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D:\OneDrive - PRAGEMA s.r.o\Tomas Hlavacek\2021197 Soběslav terminál\GEDETICKÁ DOKUMENTACE\PODKLADY\"/>
    </mc:Choice>
  </mc:AlternateContent>
  <xr:revisionPtr revIDLastSave="0" documentId="13_ncr:1_{ACD9BD91-EDF6-4E22-BFEE-E3A054239987}" xr6:coauthVersionLast="47" xr6:coauthVersionMax="47" xr10:uidLastSave="{00000000-0000-0000-0000-000000000000}"/>
  <bookViews>
    <workbookView xWindow="19185" yWindow="1290" windowWidth="28455" windowHeight="16935" xr2:uid="{00000000-000D-0000-FFFF-FFFF00000000}"/>
  </bookViews>
  <sheets>
    <sheet name="Titulní list" sheetId="1" r:id="rId1"/>
    <sheet name="Listy vlastnictví" sheetId="7" r:id="rId2"/>
    <sheet name="Trvalý(ostatní)" sheetId="10" r:id="rId3"/>
    <sheet name="Dočasný do 1 roku" sheetId="8" r:id="rId4"/>
    <sheet name="Demolice" sheetId="11" r:id="rId5"/>
    <sheet name="Věcná břemena" sheetId="9" r:id="rId6"/>
    <sheet name="Seznam sousedních parcel" sheetId="5" r:id="rId7"/>
  </sheets>
  <externalReferences>
    <externalReference r:id="rId8"/>
  </externalReferences>
  <definedNames>
    <definedName name="_xlnm._FilterDatabase" localSheetId="1" hidden="1">'Listy vlastnictví'!$A$8:$K$8</definedName>
    <definedName name="_xlnm._FilterDatabase" localSheetId="6" hidden="1">'Seznam sousedních parcel'!#REF!</definedName>
    <definedName name="_xlnm.Print_Titles" localSheetId="3">'Dočasný do 1 roku'!$9:$9</definedName>
    <definedName name="_xlnm.Print_Titles" localSheetId="1">'Listy vlastnictví'!$7:$7</definedName>
    <definedName name="_xlnm.Print_Titles" localSheetId="2">'Trvalý(ostatní)'!$9:$9</definedName>
    <definedName name="_xlnm.Print_Titles" localSheetId="5">'Věcná břemena'!$9:$9</definedName>
    <definedName name="nn">[1]MISYS!#REF!</definedName>
    <definedName name="_xlnm.Print_Area" localSheetId="4">Demolice!$B:$E</definedName>
    <definedName name="_xlnm.Print_Area" localSheetId="3">'Dočasný do 1 roku'!$B$1:$M$27</definedName>
    <definedName name="_xlnm.Print_Area" localSheetId="1">'Listy vlastnictví'!$B$1:$J$26</definedName>
    <definedName name="_xlnm.Print_Area" localSheetId="6">'Seznam sousedních parcel'!$A$1:$D$19</definedName>
    <definedName name="_xlnm.Print_Area" localSheetId="0">'Titulní list'!$A$1:$I$24</definedName>
    <definedName name="_xlnm.Print_Area" localSheetId="2">'Trvalý(ostatní)'!$B$1:$M$21</definedName>
    <definedName name="_xlnm.Print_Area" localSheetId="5">'Věcná břemena'!$A$1:$P$20</definedName>
    <definedName name="PARCELY_1">[1]MISYS!#REF!</definedName>
    <definedName name="Trvalý_ZPF">[1]MISYS!#REF!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6" i="9" l="1"/>
  <c r="R14" i="9"/>
  <c r="R12" i="9"/>
  <c r="R11" i="9"/>
  <c r="I27" i="8"/>
  <c r="J20" i="9"/>
  <c r="I20" i="9"/>
  <c r="R20" i="9" l="1"/>
  <c r="H26" i="7"/>
  <c r="I26" i="7"/>
  <c r="H21" i="10"/>
  <c r="J26" i="7" l="1"/>
</calcChain>
</file>

<file path=xl/sharedStrings.xml><?xml version="1.0" encoding="utf-8"?>
<sst xmlns="http://schemas.openxmlformats.org/spreadsheetml/2006/main" count="577" uniqueCount="127">
  <si>
    <t>kraj:</t>
  </si>
  <si>
    <t>obec:</t>
  </si>
  <si>
    <t>katastrální území:</t>
  </si>
  <si>
    <t>Seznam listů vlastnictví s uvedením vlastníků dotčených nemovitostí</t>
  </si>
  <si>
    <t>LV</t>
  </si>
  <si>
    <t>Podíl</t>
  </si>
  <si>
    <t>Parc. číslo dle KN</t>
  </si>
  <si>
    <t>Výměra dle KN (m2)</t>
  </si>
  <si>
    <t>Dočasný do 1 roku (m2)</t>
  </si>
  <si>
    <t>Obsah :</t>
  </si>
  <si>
    <t>Seznam LV s uvedením vlastníků dotčených nemovitostí</t>
  </si>
  <si>
    <t>Seznam nemovitostí a jejich částí dotčených dočasným záborem do 1 roku</t>
  </si>
  <si>
    <t>Seznam nemovitostí a jejich částí - věcné břemeno</t>
  </si>
  <si>
    <t>Jméno (název)</t>
  </si>
  <si>
    <t>adresa (sídlo) vlastníka</t>
  </si>
  <si>
    <t xml:space="preserve">číslo katastrálního území: 
</t>
  </si>
  <si>
    <t>Věcné břemeno (m2)</t>
  </si>
  <si>
    <t/>
  </si>
  <si>
    <t>1/1</t>
  </si>
  <si>
    <t>Seznam sousedních parcel</t>
  </si>
  <si>
    <t>Údaje z katastru nemovitostí</t>
  </si>
  <si>
    <t>Ochrana</t>
  </si>
  <si>
    <t>27</t>
  </si>
  <si>
    <t>zemědělský půdní fond</t>
  </si>
  <si>
    <t>26</t>
  </si>
  <si>
    <t>pozemek určený k plnění funkce lesa</t>
  </si>
  <si>
    <t>parcela</t>
  </si>
  <si>
    <t>výměra (m2)</t>
  </si>
  <si>
    <t>druh pozemku</t>
  </si>
  <si>
    <t>využití</t>
  </si>
  <si>
    <t>ochrana</t>
  </si>
  <si>
    <t>číslo záboru</t>
  </si>
  <si>
    <t>zábor (m2)</t>
  </si>
  <si>
    <t>Stavební objekt</t>
  </si>
  <si>
    <t xml:space="preserve">Jméno (název) vlastníka </t>
  </si>
  <si>
    <t>ostatní plocha</t>
  </si>
  <si>
    <t>ostatní komunikace</t>
  </si>
  <si>
    <t>Seznam požadovaných nemovitostí - Věcná břemena</t>
  </si>
  <si>
    <t>Ochrana:</t>
  </si>
  <si>
    <t>katastrální území :</t>
  </si>
  <si>
    <r>
      <t xml:space="preserve"> výměra (m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)</t>
    </r>
  </si>
  <si>
    <t>Číslo VB</t>
  </si>
  <si>
    <r>
      <t>zábor (m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)</t>
    </r>
  </si>
  <si>
    <t>délka (m)</t>
  </si>
  <si>
    <t>Stavební objekty</t>
  </si>
  <si>
    <t xml:space="preserve">Jméno (název) vlastníka  </t>
  </si>
  <si>
    <t xml:space="preserve">Jméno (název) vlastníka     povinný </t>
  </si>
  <si>
    <t>Jméno (název)  vlastníka        oprávněný</t>
  </si>
  <si>
    <t>Údaje dle KN</t>
  </si>
  <si>
    <t>Parcelní číslo KN</t>
  </si>
  <si>
    <t xml:space="preserve">Seznam požadovaných nemovitostí - Dočasný do 1 roku </t>
  </si>
  <si>
    <t>Sousední pozemky</t>
  </si>
  <si>
    <t>CELKEM</t>
  </si>
  <si>
    <t>Seznam požadovaných nemovitostí - Trvalý zábor na pozemcích ostatní</t>
  </si>
  <si>
    <t>Jméno (název) vlastníka</t>
  </si>
  <si>
    <t>budoucí vlastník</t>
  </si>
  <si>
    <t>Seznam nemovitostí a jejich částí dotčených trvalým záborem - ostatní</t>
  </si>
  <si>
    <t>Trvalý (m2)</t>
  </si>
  <si>
    <t>Středočeský</t>
  </si>
  <si>
    <t>celkem</t>
  </si>
  <si>
    <t>VB2</t>
  </si>
  <si>
    <t>VB3</t>
  </si>
  <si>
    <t>VB1</t>
  </si>
  <si>
    <t>Obec</t>
  </si>
  <si>
    <t>-</t>
  </si>
  <si>
    <t>Soběslav</t>
  </si>
  <si>
    <t>Jihočeský</t>
  </si>
  <si>
    <t>Seznam nemovitostí dotčených DEMOLICÍ</t>
  </si>
  <si>
    <t>Parc.číslo</t>
  </si>
  <si>
    <t>841/1</t>
  </si>
  <si>
    <t>Město Soběslav</t>
  </si>
  <si>
    <t>náměstí Republiky 59, Soběslav I, 39201 Soběslav</t>
  </si>
  <si>
    <t>4022/78</t>
  </si>
  <si>
    <t>4022/88</t>
  </si>
  <si>
    <t>4068/65</t>
  </si>
  <si>
    <t>Česká republika
Správa železnic, státní organizace</t>
  </si>
  <si>
    <t>Dlážděná 1003/7, Nové Město, 11000 Praha 1</t>
  </si>
  <si>
    <t>3850/1</t>
  </si>
  <si>
    <t>3855/1</t>
  </si>
  <si>
    <t>4026/3</t>
  </si>
  <si>
    <t>SO102</t>
  </si>
  <si>
    <t>SO 702</t>
  </si>
  <si>
    <t>SŽ</t>
  </si>
  <si>
    <t>4022/68</t>
  </si>
  <si>
    <t>manipulační plocha</t>
  </si>
  <si>
    <t>SO 303</t>
  </si>
  <si>
    <t>SO 401</t>
  </si>
  <si>
    <t>SO 302</t>
  </si>
  <si>
    <t>zeleň</t>
  </si>
  <si>
    <t>zastavěná plocha a nádvoří</t>
  </si>
  <si>
    <t>zbořeniště</t>
  </si>
  <si>
    <t>dráha</t>
  </si>
  <si>
    <t>č.p. 264</t>
  </si>
  <si>
    <t>č. p. 264; stavba pro dopravu</t>
  </si>
  <si>
    <t>Budova bez čísla popisného nebo evidenčního</t>
  </si>
  <si>
    <t>SO 103</t>
  </si>
  <si>
    <t>SO 101, SO 301</t>
  </si>
  <si>
    <t>SO 101</t>
  </si>
  <si>
    <t>SO 101, SO 102, SO 103, SO 001.02, SO 301, SO 401</t>
  </si>
  <si>
    <t>SO 101, SO 102, SO 103, SO 001.02, SO 302, SO 303, SO 401</t>
  </si>
  <si>
    <t>SO 101, SO 102, SO 103, SO 001.02, SO 302, SO 401</t>
  </si>
  <si>
    <t>SO 101, SO 103, SO 301</t>
  </si>
  <si>
    <t>SO 101, SO 103, SO 301, SO 401</t>
  </si>
  <si>
    <t>SO 101, SO 102, SO 103, SO 001.02, SO 401</t>
  </si>
  <si>
    <t>SO 101, SO 102, SO 103, SO 303, SO 401</t>
  </si>
  <si>
    <t>SO 101, SO 103, SO 301, SO 401, SO 402.1, SO 402.2, SO 402.3, SO 701</t>
  </si>
  <si>
    <t>SO 402.1, SO 402.2</t>
  </si>
  <si>
    <t>SO 101, SO 103, SO 301, SO 405, SO 702</t>
  </si>
  <si>
    <t>SO 101, SO 103, SO 301, SO 402.3</t>
  </si>
  <si>
    <t>SO 101, SO 103, SO 001.01, SO 301, SO 702</t>
  </si>
  <si>
    <t>683/1</t>
  </si>
  <si>
    <t>841/4</t>
  </si>
  <si>
    <t>841/6</t>
  </si>
  <si>
    <t>841/7</t>
  </si>
  <si>
    <t>847/1</t>
  </si>
  <si>
    <t>847/2</t>
  </si>
  <si>
    <t>3843/2</t>
  </si>
  <si>
    <t>3855/2</t>
  </si>
  <si>
    <t>4022/71</t>
  </si>
  <si>
    <t>4022/89</t>
  </si>
  <si>
    <t>4022/90</t>
  </si>
  <si>
    <t>4022/91</t>
  </si>
  <si>
    <t>4022/93</t>
  </si>
  <si>
    <t>4026/4</t>
  </si>
  <si>
    <t>4068/5</t>
  </si>
  <si>
    <t>4068/42</t>
  </si>
  <si>
    <t>4068/43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</si>
</sst>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name val="Calibri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</font>
    <font>
      <b/>
      <u/>
      <sz val="14"/>
      <name val="Calibri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</font>
    <font>
      <b/>
      <u/>
      <sz val="14"/>
      <name val="Calibri"/>
      <family val="2"/>
      <charset val="238"/>
      <scheme val="minor"/>
    </font>
    <font>
      <sz val="14"/>
      <name val="Arial CE"/>
      <family val="2"/>
      <charset val="238"/>
    </font>
    <font>
      <sz val="11"/>
      <name val="Arial CE"/>
      <family val="2"/>
      <charset val="238"/>
    </font>
    <font>
      <u/>
      <sz val="11"/>
      <name val="Arial CE"/>
      <family val="2"/>
      <charset val="238"/>
    </font>
    <font>
      <sz val="11"/>
      <name val="Times New Roman CE"/>
      <family val="1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color rgb="FFFF0000"/>
      <name val="Arial"/>
      <family val="2"/>
      <charset val="238"/>
    </font>
    <font>
      <b/>
      <sz val="9"/>
      <name val="Arial CE"/>
      <charset val="238"/>
    </font>
    <font>
      <sz val="10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b/>
      <u/>
      <sz val="11"/>
      <name val="Arial CE"/>
      <family val="2"/>
      <charset val="238"/>
    </font>
    <font>
      <u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8"/>
      <name val="Calibri"/>
    </font>
    <font>
      <sz val="8"/>
      <name val="Calibri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</borders>
  <cellStyleXfs count="10">
    <xf numFmtId="0" fontId="0" fillId="0" borderId="0"/>
    <xf numFmtId="0" fontId="2" fillId="0" borderId="0">
      <alignment horizontal="center"/>
    </xf>
    <xf numFmtId="0" fontId="2" fillId="0" borderId="0">
      <alignment horizontal="left"/>
    </xf>
    <xf numFmtId="0" fontId="4" fillId="0" borderId="0">
      <alignment horizontal="center"/>
    </xf>
    <xf numFmtId="0" fontId="5" fillId="0" borderId="0"/>
    <xf numFmtId="0" fontId="7" fillId="0" borderId="0"/>
    <xf numFmtId="0" fontId="4" fillId="0" borderId="0"/>
    <xf numFmtId="0" fontId="19" fillId="0" borderId="0"/>
    <xf numFmtId="0" fontId="4" fillId="0" borderId="0"/>
    <xf numFmtId="0" fontId="1" fillId="0" borderId="0"/>
  </cellStyleXfs>
  <cellXfs count="324">
    <xf numFmtId="0" fontId="0" fillId="0" borderId="0" xfId="0"/>
    <xf numFmtId="0" fontId="0" fillId="0" borderId="1" xfId="0" applyNumberFormat="1" applyFont="1" applyBorder="1"/>
    <xf numFmtId="0" fontId="0" fillId="0" borderId="2" xfId="0" applyNumberFormat="1" applyFont="1" applyBorder="1"/>
    <xf numFmtId="0" fontId="0" fillId="0" borderId="3" xfId="0" applyNumberFormat="1" applyFont="1" applyBorder="1"/>
    <xf numFmtId="0" fontId="0" fillId="0" borderId="5" xfId="0" applyNumberFormat="1" applyFont="1" applyBorder="1"/>
    <xf numFmtId="0" fontId="0" fillId="0" borderId="6" xfId="0" applyNumberFormat="1" applyFont="1" applyBorder="1"/>
    <xf numFmtId="0" fontId="0" fillId="0" borderId="8" xfId="0" applyNumberFormat="1" applyFont="1" applyBorder="1"/>
    <xf numFmtId="0" fontId="0" fillId="0" borderId="0" xfId="0" applyAlignment="1"/>
    <xf numFmtId="0" fontId="0" fillId="0" borderId="0" xfId="0"/>
    <xf numFmtId="0" fontId="0" fillId="0" borderId="4" xfId="0" applyNumberFormat="1" applyFont="1" applyBorder="1" applyAlignment="1">
      <alignment wrapText="1"/>
    </xf>
    <xf numFmtId="0" fontId="0" fillId="0" borderId="7" xfId="0" applyNumberFormat="1" applyFont="1" applyBorder="1" applyAlignment="1"/>
    <xf numFmtId="0" fontId="4" fillId="0" borderId="0" xfId="0" applyNumberFormat="1" applyFont="1" applyBorder="1" applyAlignment="1">
      <alignment horizontal="left"/>
    </xf>
    <xf numFmtId="0" fontId="0" fillId="0" borderId="0" xfId="0"/>
    <xf numFmtId="0" fontId="4" fillId="0" borderId="0" xfId="0" applyFont="1"/>
    <xf numFmtId="0" fontId="4" fillId="0" borderId="0" xfId="6"/>
    <xf numFmtId="0" fontId="3" fillId="0" borderId="0" xfId="6" applyFont="1"/>
    <xf numFmtId="0" fontId="4" fillId="0" borderId="0" xfId="6" applyAlignment="1">
      <alignment horizontal="right"/>
    </xf>
    <xf numFmtId="0" fontId="4" fillId="0" borderId="9" xfId="6" applyBorder="1" applyAlignment="1">
      <alignment horizontal="center" vertical="center"/>
    </xf>
    <xf numFmtId="0" fontId="4" fillId="0" borderId="24" xfId="6" applyBorder="1" applyAlignment="1">
      <alignment horizontal="center" vertical="center" wrapText="1"/>
    </xf>
    <xf numFmtId="0" fontId="4" fillId="0" borderId="24" xfId="6" applyBorder="1" applyAlignment="1">
      <alignment horizontal="center" vertical="center"/>
    </xf>
    <xf numFmtId="0" fontId="4" fillId="0" borderId="24" xfId="6" applyBorder="1" applyAlignment="1">
      <alignment horizontal="center" vertical="center" textRotation="90"/>
    </xf>
    <xf numFmtId="0" fontId="4" fillId="0" borderId="25" xfId="6" applyBorder="1" applyAlignment="1">
      <alignment horizontal="center" vertical="center"/>
    </xf>
    <xf numFmtId="0" fontId="4" fillId="0" borderId="10" xfId="6" applyBorder="1" applyAlignment="1">
      <alignment horizontal="center" vertical="center" wrapText="1"/>
    </xf>
    <xf numFmtId="0" fontId="4" fillId="0" borderId="12" xfId="6" applyBorder="1" applyAlignment="1">
      <alignment horizontal="center" vertical="center"/>
    </xf>
    <xf numFmtId="0" fontId="4" fillId="0" borderId="13" xfId="6" applyBorder="1" applyAlignment="1">
      <alignment horizontal="center" vertical="center" wrapText="1"/>
    </xf>
    <xf numFmtId="0" fontId="4" fillId="0" borderId="13" xfId="6" applyBorder="1" applyAlignment="1">
      <alignment horizontal="center" vertical="center"/>
    </xf>
    <xf numFmtId="0" fontId="4" fillId="0" borderId="13" xfId="6" applyBorder="1" applyAlignment="1">
      <alignment horizontal="center" vertical="center" textRotation="90"/>
    </xf>
    <xf numFmtId="0" fontId="4" fillId="0" borderId="14" xfId="6" applyBorder="1" applyAlignment="1">
      <alignment horizontal="center" vertical="center"/>
    </xf>
    <xf numFmtId="0" fontId="4" fillId="0" borderId="26" xfId="6" applyBorder="1" applyAlignment="1">
      <alignment horizontal="center" vertical="center" wrapText="1"/>
    </xf>
    <xf numFmtId="0" fontId="4" fillId="0" borderId="14" xfId="6" applyBorder="1" applyAlignment="1">
      <alignment horizontal="center" vertical="center" wrapText="1"/>
    </xf>
    <xf numFmtId="0" fontId="4" fillId="0" borderId="26" xfId="6" applyBorder="1" applyAlignment="1">
      <alignment horizontal="center" vertical="center"/>
    </xf>
    <xf numFmtId="1" fontId="6" fillId="0" borderId="18" xfId="6" applyNumberFormat="1" applyFont="1" applyBorder="1" applyAlignment="1">
      <alignment horizontal="center" vertical="center" wrapText="1"/>
    </xf>
    <xf numFmtId="49" fontId="6" fillId="0" borderId="16" xfId="6" applyNumberFormat="1" applyFont="1" applyBorder="1" applyAlignment="1">
      <alignment horizontal="center" vertical="center" wrapText="1"/>
    </xf>
    <xf numFmtId="1" fontId="6" fillId="0" borderId="27" xfId="6" applyNumberFormat="1" applyFont="1" applyBorder="1" applyAlignment="1">
      <alignment horizontal="left" vertical="center" wrapText="1"/>
    </xf>
    <xf numFmtId="1" fontId="6" fillId="0" borderId="18" xfId="6" applyNumberFormat="1" applyFont="1" applyBorder="1" applyAlignment="1">
      <alignment horizontal="left" vertical="center" wrapText="1"/>
    </xf>
    <xf numFmtId="0" fontId="9" fillId="0" borderId="0" xfId="6" applyFont="1"/>
    <xf numFmtId="0" fontId="5" fillId="0" borderId="0" xfId="4"/>
    <xf numFmtId="0" fontId="10" fillId="0" borderId="0" xfId="4" quotePrefix="1" applyFont="1" applyAlignment="1">
      <alignment horizontal="left"/>
    </xf>
    <xf numFmtId="0" fontId="11" fillId="0" borderId="0" xfId="4" applyFont="1" applyAlignment="1">
      <alignment horizontal="center"/>
    </xf>
    <xf numFmtId="2" fontId="12" fillId="0" borderId="0" xfId="4" applyNumberFormat="1" applyFont="1" applyAlignment="1">
      <alignment horizontal="center"/>
    </xf>
    <xf numFmtId="49" fontId="13" fillId="0" borderId="0" xfId="4" applyNumberFormat="1" applyFont="1" applyAlignment="1">
      <alignment horizontal="center"/>
    </xf>
    <xf numFmtId="0" fontId="11" fillId="0" borderId="0" xfId="4" applyFont="1" applyAlignment="1">
      <alignment horizontal="center" wrapText="1"/>
    </xf>
    <xf numFmtId="0" fontId="14" fillId="0" borderId="0" xfId="4" applyFont="1"/>
    <xf numFmtId="0" fontId="15" fillId="0" borderId="0" xfId="4" quotePrefix="1" applyFont="1" applyAlignment="1">
      <alignment horizontal="center"/>
    </xf>
    <xf numFmtId="0" fontId="12" fillId="0" borderId="0" xfId="4" applyFont="1" applyAlignment="1">
      <alignment horizontal="center"/>
    </xf>
    <xf numFmtId="49" fontId="12" fillId="0" borderId="0" xfId="4" applyNumberFormat="1" applyFont="1" applyAlignment="1">
      <alignment horizontal="center"/>
    </xf>
    <xf numFmtId="0" fontId="16" fillId="0" borderId="0" xfId="4" applyFont="1" applyAlignment="1">
      <alignment horizontal="right" wrapText="1"/>
    </xf>
    <xf numFmtId="0" fontId="8" fillId="0" borderId="30" xfId="4" applyFont="1" applyBorder="1" applyAlignment="1">
      <alignment horizontal="left"/>
    </xf>
    <xf numFmtId="0" fontId="17" fillId="0" borderId="22" xfId="4" applyFont="1" applyBorder="1" applyAlignment="1">
      <alignment horizontal="center"/>
    </xf>
    <xf numFmtId="0" fontId="17" fillId="0" borderId="22" xfId="4" applyFont="1" applyBorder="1" applyAlignment="1">
      <alignment horizontal="left"/>
    </xf>
    <xf numFmtId="0" fontId="17" fillId="0" borderId="23" xfId="4" applyFont="1" applyBorder="1" applyAlignment="1">
      <alignment horizontal="left"/>
    </xf>
    <xf numFmtId="0" fontId="17" fillId="0" borderId="0" xfId="4" applyFont="1" applyAlignment="1">
      <alignment horizontal="center"/>
    </xf>
    <xf numFmtId="0" fontId="17" fillId="0" borderId="0" xfId="4" applyFont="1" applyAlignment="1">
      <alignment horizontal="left"/>
    </xf>
    <xf numFmtId="49" fontId="18" fillId="0" borderId="0" xfId="4" applyNumberFormat="1" applyFont="1" applyAlignment="1">
      <alignment horizontal="center"/>
    </xf>
    <xf numFmtId="0" fontId="17" fillId="0" borderId="0" xfId="4" applyFont="1" applyAlignment="1">
      <alignment horizontal="right" wrapText="1"/>
    </xf>
    <xf numFmtId="0" fontId="17" fillId="0" borderId="0" xfId="4" applyFont="1"/>
    <xf numFmtId="0" fontId="8" fillId="0" borderId="31" xfId="4" applyFont="1" applyBorder="1" applyAlignment="1">
      <alignment horizontal="center"/>
    </xf>
    <xf numFmtId="0" fontId="17" fillId="0" borderId="21" xfId="4" applyFont="1" applyBorder="1" applyAlignment="1">
      <alignment horizontal="left"/>
    </xf>
    <xf numFmtId="0" fontId="17" fillId="0" borderId="31" xfId="4" applyFont="1" applyBorder="1" applyAlignment="1">
      <alignment horizontal="center"/>
    </xf>
    <xf numFmtId="0" fontId="17" fillId="0" borderId="0" xfId="4" applyFont="1" applyAlignment="1">
      <alignment horizontal="right"/>
    </xf>
    <xf numFmtId="0" fontId="8" fillId="0" borderId="0" xfId="4" applyFont="1" applyAlignment="1">
      <alignment horizontal="center"/>
    </xf>
    <xf numFmtId="49" fontId="17" fillId="0" borderId="0" xfId="4" applyNumberFormat="1" applyFont="1" applyAlignment="1">
      <alignment horizontal="center"/>
    </xf>
    <xf numFmtId="2" fontId="17" fillId="0" borderId="0" xfId="4" applyNumberFormat="1" applyFont="1" applyAlignment="1">
      <alignment horizontal="center"/>
    </xf>
    <xf numFmtId="0" fontId="8" fillId="0" borderId="0" xfId="4" applyFont="1" applyAlignment="1">
      <alignment horizontal="right"/>
    </xf>
    <xf numFmtId="0" fontId="8" fillId="0" borderId="0" xfId="4" applyFont="1" applyAlignment="1">
      <alignment horizontal="left"/>
    </xf>
    <xf numFmtId="0" fontId="20" fillId="0" borderId="0" xfId="4" applyFont="1" applyAlignment="1">
      <alignment horizontal="left"/>
    </xf>
    <xf numFmtId="0" fontId="18" fillId="0" borderId="21" xfId="4" applyFont="1" applyBorder="1" applyAlignment="1">
      <alignment horizontal="left"/>
    </xf>
    <xf numFmtId="0" fontId="8" fillId="0" borderId="0" xfId="4" applyFont="1" applyAlignment="1">
      <alignment horizontal="center" wrapText="1"/>
    </xf>
    <xf numFmtId="0" fontId="8" fillId="0" borderId="9" xfId="4" applyFont="1" applyBorder="1" applyAlignment="1">
      <alignment horizontal="center" vertical="center" wrapText="1"/>
    </xf>
    <xf numFmtId="0" fontId="8" fillId="0" borderId="11" xfId="4" applyFont="1" applyBorder="1" applyAlignment="1">
      <alignment horizontal="center" vertical="center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0" borderId="10" xfId="4" applyFont="1" applyBorder="1" applyAlignment="1">
      <alignment horizontal="center" vertical="center" wrapText="1"/>
    </xf>
    <xf numFmtId="0" fontId="8" fillId="0" borderId="9" xfId="4" applyFont="1" applyBorder="1" applyAlignment="1">
      <alignment horizontal="center" vertical="center" textRotation="90" wrapText="1"/>
    </xf>
    <xf numFmtId="1" fontId="8" fillId="0" borderId="24" xfId="4" applyNumberFormat="1" applyFont="1" applyBorder="1" applyAlignment="1">
      <alignment horizontal="center" vertical="center" wrapText="1"/>
    </xf>
    <xf numFmtId="1" fontId="8" fillId="0" borderId="11" xfId="4" applyNumberFormat="1" applyFont="1" applyBorder="1" applyAlignment="1">
      <alignment horizontal="center" vertical="center" wrapText="1"/>
    </xf>
    <xf numFmtId="49" fontId="8" fillId="0" borderId="9" xfId="4" applyNumberFormat="1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 vertical="center" wrapText="1"/>
    </xf>
    <xf numFmtId="0" fontId="8" fillId="0" borderId="13" xfId="4" applyFont="1" applyBorder="1" applyAlignment="1">
      <alignment horizontal="center" vertical="center" wrapText="1"/>
    </xf>
    <xf numFmtId="0" fontId="8" fillId="0" borderId="13" xfId="4" applyFont="1" applyBorder="1" applyAlignment="1">
      <alignment horizontal="center" vertical="center" textRotation="90" wrapText="1"/>
    </xf>
    <xf numFmtId="0" fontId="8" fillId="0" borderId="14" xfId="4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 vertical="center" textRotation="90" wrapText="1"/>
    </xf>
    <xf numFmtId="1" fontId="8" fillId="0" borderId="13" xfId="4" applyNumberFormat="1" applyFont="1" applyBorder="1" applyAlignment="1">
      <alignment horizontal="center" vertical="center" wrapText="1"/>
    </xf>
    <xf numFmtId="49" fontId="8" fillId="0" borderId="12" xfId="4" applyNumberFormat="1" applyFont="1" applyBorder="1" applyAlignment="1">
      <alignment horizontal="center" vertical="center" wrapText="1"/>
    </xf>
    <xf numFmtId="0" fontId="8" fillId="0" borderId="26" xfId="4" applyFont="1" applyBorder="1" applyAlignment="1">
      <alignment horizontal="center" vertical="center" wrapText="1"/>
    </xf>
    <xf numFmtId="0" fontId="8" fillId="0" borderId="23" xfId="4" applyFont="1" applyBorder="1" applyAlignment="1">
      <alignment horizontal="center" vertical="center" wrapText="1"/>
    </xf>
    <xf numFmtId="0" fontId="22" fillId="0" borderId="0" xfId="4" applyFont="1" applyAlignment="1">
      <alignment horizontal="center" vertical="top" wrapText="1"/>
    </xf>
    <xf numFmtId="2" fontId="22" fillId="0" borderId="0" xfId="4" applyNumberFormat="1" applyFont="1" applyAlignment="1">
      <alignment horizontal="center" vertical="top" wrapText="1"/>
    </xf>
    <xf numFmtId="49" fontId="22" fillId="0" borderId="0" xfId="4" applyNumberFormat="1" applyFont="1" applyAlignment="1">
      <alignment horizontal="center" vertical="top" wrapText="1"/>
    </xf>
    <xf numFmtId="0" fontId="5" fillId="0" borderId="0" xfId="4" applyAlignment="1">
      <alignment vertical="top" wrapText="1"/>
    </xf>
    <xf numFmtId="0" fontId="23" fillId="0" borderId="0" xfId="4" applyFont="1" applyAlignment="1">
      <alignment horizontal="center" vertical="top"/>
    </xf>
    <xf numFmtId="0" fontId="22" fillId="0" borderId="0" xfId="4" applyFont="1" applyAlignment="1">
      <alignment horizontal="center"/>
    </xf>
    <xf numFmtId="2" fontId="22" fillId="0" borderId="0" xfId="4" applyNumberFormat="1" applyFont="1" applyAlignment="1">
      <alignment horizontal="center"/>
    </xf>
    <xf numFmtId="49" fontId="22" fillId="0" borderId="0" xfId="4" applyNumberFormat="1" applyFont="1" applyAlignment="1">
      <alignment horizontal="center"/>
    </xf>
    <xf numFmtId="0" fontId="22" fillId="0" borderId="0" xfId="4" applyFont="1" applyAlignment="1">
      <alignment horizontal="center" wrapText="1"/>
    </xf>
    <xf numFmtId="0" fontId="19" fillId="0" borderId="0" xfId="7"/>
    <xf numFmtId="0" fontId="3" fillId="0" borderId="0" xfId="6" applyFont="1" applyAlignment="1">
      <alignment horizontal="left"/>
    </xf>
    <xf numFmtId="0" fontId="4" fillId="0" borderId="0" xfId="6" applyAlignment="1">
      <alignment horizontal="center" vertical="center"/>
    </xf>
    <xf numFmtId="0" fontId="2" fillId="0" borderId="0" xfId="6" applyFont="1" applyAlignment="1">
      <alignment horizontal="center" wrapText="1"/>
    </xf>
    <xf numFmtId="0" fontId="19" fillId="0" borderId="0" xfId="7" applyAlignment="1">
      <alignment horizontal="center"/>
    </xf>
    <xf numFmtId="0" fontId="4" fillId="0" borderId="0" xfId="6" applyAlignment="1">
      <alignment horizontal="left" vertical="center"/>
    </xf>
    <xf numFmtId="0" fontId="4" fillId="0" borderId="0" xfId="6" applyAlignment="1">
      <alignment horizontal="left"/>
    </xf>
    <xf numFmtId="0" fontId="2" fillId="0" borderId="9" xfId="1" applyBorder="1">
      <alignment horizontal="center"/>
    </xf>
    <xf numFmtId="0" fontId="2" fillId="0" borderId="11" xfId="1" applyBorder="1" applyAlignment="1">
      <alignment horizontal="center" wrapText="1"/>
    </xf>
    <xf numFmtId="0" fontId="2" fillId="0" borderId="10" xfId="1" applyBorder="1" applyAlignment="1">
      <alignment horizontal="center" wrapText="1"/>
    </xf>
    <xf numFmtId="0" fontId="2" fillId="0" borderId="9" xfId="1" applyBorder="1" applyAlignment="1">
      <alignment horizontal="center" wrapText="1"/>
    </xf>
    <xf numFmtId="0" fontId="2" fillId="0" borderId="12" xfId="1" applyBorder="1">
      <alignment horizontal="center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2" fillId="0" borderId="12" xfId="1" applyBorder="1" applyAlignment="1">
      <alignment horizontal="center" wrapText="1"/>
    </xf>
    <xf numFmtId="0" fontId="2" fillId="0" borderId="14" xfId="1" applyBorder="1" applyAlignment="1">
      <alignment horizontal="center" wrapText="1"/>
    </xf>
    <xf numFmtId="0" fontId="4" fillId="0" borderId="0" xfId="6" applyFill="1"/>
    <xf numFmtId="0" fontId="4" fillId="0" borderId="0" xfId="6" applyFill="1" applyAlignment="1">
      <alignment horizontal="left" vertical="center"/>
    </xf>
    <xf numFmtId="0" fontId="0" fillId="0" borderId="0" xfId="0"/>
    <xf numFmtId="0" fontId="4" fillId="0" borderId="0" xfId="6"/>
    <xf numFmtId="0" fontId="2" fillId="0" borderId="0" xfId="6" applyFont="1"/>
    <xf numFmtId="0" fontId="19" fillId="0" borderId="0" xfId="7"/>
    <xf numFmtId="0" fontId="2" fillId="0" borderId="0" xfId="6" applyFont="1" applyAlignment="1">
      <alignment horizontal="right"/>
    </xf>
    <xf numFmtId="0" fontId="0" fillId="0" borderId="0" xfId="0" applyAlignment="1">
      <alignment horizontal="right"/>
    </xf>
    <xf numFmtId="1" fontId="8" fillId="0" borderId="10" xfId="4" applyNumberFormat="1" applyFont="1" applyBorder="1" applyAlignment="1">
      <alignment horizontal="center" vertical="center" wrapText="1"/>
    </xf>
    <xf numFmtId="1" fontId="8" fillId="0" borderId="14" xfId="4" applyNumberFormat="1" applyFont="1" applyBorder="1" applyAlignment="1">
      <alignment horizontal="center" vertical="center" wrapText="1"/>
    </xf>
    <xf numFmtId="0" fontId="4" fillId="0" borderId="19" xfId="6" applyBorder="1" applyAlignment="1">
      <alignment horizontal="center" vertical="center" wrapText="1"/>
    </xf>
    <xf numFmtId="0" fontId="4" fillId="0" borderId="20" xfId="6" applyBorder="1" applyAlignment="1">
      <alignment horizontal="center" vertical="center" wrapText="1"/>
    </xf>
    <xf numFmtId="3" fontId="4" fillId="0" borderId="0" xfId="6" applyNumberFormat="1" applyFont="1"/>
    <xf numFmtId="0" fontId="19" fillId="0" borderId="0" xfId="7" applyAlignment="1">
      <alignment horizontal="left" vertical="top"/>
    </xf>
    <xf numFmtId="0" fontId="2" fillId="0" borderId="12" xfId="6" applyFont="1" applyBorder="1" applyAlignment="1">
      <alignment horizontal="center" wrapText="1"/>
    </xf>
    <xf numFmtId="0" fontId="2" fillId="0" borderId="13" xfId="6" applyFont="1" applyBorder="1" applyAlignment="1">
      <alignment horizontal="center" wrapText="1"/>
    </xf>
    <xf numFmtId="0" fontId="25" fillId="0" borderId="31" xfId="7" applyFont="1" applyBorder="1" applyAlignment="1">
      <alignment horizontal="center" vertical="center"/>
    </xf>
    <xf numFmtId="0" fontId="25" fillId="0" borderId="0" xfId="7" applyFont="1" applyBorder="1" applyAlignment="1">
      <alignment horizontal="center" vertical="center"/>
    </xf>
    <xf numFmtId="0" fontId="4" fillId="0" borderId="17" xfId="6" applyFont="1" applyBorder="1" applyAlignment="1">
      <alignment horizontal="center" vertical="center" wrapText="1"/>
    </xf>
    <xf numFmtId="49" fontId="6" fillId="0" borderId="17" xfId="6" applyNumberFormat="1" applyFont="1" applyBorder="1" applyAlignment="1">
      <alignment horizontal="center" vertical="center" wrapText="1"/>
    </xf>
    <xf numFmtId="0" fontId="17" fillId="0" borderId="31" xfId="7" applyFont="1" applyBorder="1" applyAlignment="1">
      <alignment horizontal="center" vertical="center"/>
    </xf>
    <xf numFmtId="0" fontId="17" fillId="0" borderId="0" xfId="7" applyFont="1" applyBorder="1" applyAlignment="1">
      <alignment horizontal="center" vertical="center"/>
    </xf>
    <xf numFmtId="0" fontId="17" fillId="0" borderId="36" xfId="7" applyFont="1" applyBorder="1" applyAlignment="1">
      <alignment horizontal="center" vertical="center"/>
    </xf>
    <xf numFmtId="0" fontId="17" fillId="0" borderId="37" xfId="7" applyFont="1" applyBorder="1" applyAlignment="1">
      <alignment horizontal="center" vertical="center"/>
    </xf>
    <xf numFmtId="0" fontId="17" fillId="0" borderId="38" xfId="7" applyFont="1" applyBorder="1" applyAlignment="1">
      <alignment horizontal="center" vertical="center"/>
    </xf>
    <xf numFmtId="0" fontId="17" fillId="0" borderId="35" xfId="7" applyFont="1" applyBorder="1" applyAlignment="1">
      <alignment horizontal="center" vertical="center"/>
    </xf>
    <xf numFmtId="0" fontId="2" fillId="0" borderId="14" xfId="6" applyFont="1" applyBorder="1" applyAlignment="1">
      <alignment horizontal="center" wrapText="1"/>
    </xf>
    <xf numFmtId="0" fontId="17" fillId="0" borderId="39" xfId="7" applyFont="1" applyBorder="1" applyAlignment="1">
      <alignment horizontal="center" vertical="center"/>
    </xf>
    <xf numFmtId="0" fontId="17" fillId="0" borderId="15" xfId="7" applyFont="1" applyBorder="1" applyAlignment="1">
      <alignment horizontal="center" vertical="center"/>
    </xf>
    <xf numFmtId="0" fontId="17" fillId="0" borderId="28" xfId="7" applyFont="1" applyBorder="1" applyAlignment="1">
      <alignment horizontal="center" vertical="center"/>
    </xf>
    <xf numFmtId="0" fontId="2" fillId="0" borderId="24" xfId="1" applyBorder="1" applyAlignment="1">
      <alignment horizontal="center" wrapText="1"/>
    </xf>
    <xf numFmtId="0" fontId="2" fillId="0" borderId="26" xfId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4" fillId="0" borderId="40" xfId="6" applyBorder="1" applyAlignment="1">
      <alignment horizontal="center" vertical="center" wrapText="1"/>
    </xf>
    <xf numFmtId="1" fontId="6" fillId="0" borderId="43" xfId="6" applyNumberFormat="1" applyFont="1" applyBorder="1" applyAlignment="1">
      <alignment horizontal="center" vertical="center" wrapText="1"/>
    </xf>
    <xf numFmtId="49" fontId="6" fillId="0" borderId="40" xfId="6" applyNumberFormat="1" applyFont="1" applyBorder="1" applyAlignment="1">
      <alignment horizontal="center" vertical="center" wrapText="1"/>
    </xf>
    <xf numFmtId="1" fontId="6" fillId="0" borderId="41" xfId="6" applyNumberFormat="1" applyFont="1" applyBorder="1" applyAlignment="1">
      <alignment horizontal="left" vertical="center" wrapText="1"/>
    </xf>
    <xf numFmtId="1" fontId="6" fillId="0" borderId="43" xfId="6" applyNumberFormat="1" applyFont="1" applyBorder="1" applyAlignment="1">
      <alignment horizontal="left" vertical="center" wrapText="1"/>
    </xf>
    <xf numFmtId="0" fontId="17" fillId="0" borderId="16" xfId="8" applyFont="1" applyFill="1" applyBorder="1" applyAlignment="1">
      <alignment horizontal="center" vertical="center" wrapText="1"/>
    </xf>
    <xf numFmtId="1" fontId="17" fillId="0" borderId="17" xfId="8" applyNumberFormat="1" applyFont="1" applyBorder="1" applyAlignment="1">
      <alignment horizontal="center" vertical="center" wrapText="1"/>
    </xf>
    <xf numFmtId="1" fontId="8" fillId="0" borderId="0" xfId="4" applyNumberFormat="1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  <xf numFmtId="0" fontId="25" fillId="0" borderId="40" xfId="8" applyFont="1" applyFill="1" applyBorder="1" applyAlignment="1">
      <alignment horizontal="center" vertical="center" wrapText="1"/>
    </xf>
    <xf numFmtId="0" fontId="25" fillId="0" borderId="42" xfId="8" applyFont="1" applyFill="1" applyBorder="1" applyAlignment="1">
      <alignment horizontal="center" vertical="center" wrapText="1"/>
    </xf>
    <xf numFmtId="0" fontId="25" fillId="0" borderId="43" xfId="8" applyFont="1" applyFill="1" applyBorder="1" applyAlignment="1">
      <alignment horizontal="center" vertical="center" wrapText="1"/>
    </xf>
    <xf numFmtId="3" fontId="24" fillId="0" borderId="44" xfId="8" applyNumberFormat="1" applyFont="1" applyFill="1" applyBorder="1" applyAlignment="1">
      <alignment horizontal="center" vertical="center" wrapText="1"/>
    </xf>
    <xf numFmtId="1" fontId="25" fillId="0" borderId="42" xfId="8" applyNumberFormat="1" applyFont="1" applyBorder="1" applyAlignment="1">
      <alignment horizontal="center" vertical="center" wrapText="1"/>
    </xf>
    <xf numFmtId="49" fontId="26" fillId="0" borderId="45" xfId="8" applyNumberFormat="1" applyFont="1" applyBorder="1" applyAlignment="1">
      <alignment horizontal="center" vertical="center" wrapText="1"/>
    </xf>
    <xf numFmtId="49" fontId="24" fillId="0" borderId="40" xfId="8" applyNumberFormat="1" applyFont="1" applyBorder="1" applyAlignment="1">
      <alignment horizontal="center" vertical="center" wrapText="1"/>
    </xf>
    <xf numFmtId="0" fontId="25" fillId="0" borderId="41" xfId="8" applyFont="1" applyBorder="1" applyAlignment="1">
      <alignment horizontal="left" vertical="center" wrapText="1"/>
    </xf>
    <xf numFmtId="0" fontId="27" fillId="0" borderId="0" xfId="4" applyFont="1" applyAlignment="1">
      <alignment horizontal="right" vertical="top" wrapText="1"/>
    </xf>
    <xf numFmtId="1" fontId="27" fillId="0" borderId="0" xfId="4" applyNumberFormat="1" applyFont="1" applyAlignment="1">
      <alignment horizontal="center"/>
    </xf>
    <xf numFmtId="0" fontId="25" fillId="0" borderId="43" xfId="8" applyFont="1" applyBorder="1" applyAlignment="1">
      <alignment horizontal="left" vertical="center" wrapText="1"/>
    </xf>
    <xf numFmtId="0" fontId="8" fillId="0" borderId="24" xfId="4" applyFont="1" applyBorder="1" applyAlignment="1">
      <alignment horizontal="center" vertical="center" wrapText="1"/>
    </xf>
    <xf numFmtId="3" fontId="2" fillId="0" borderId="0" xfId="6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17" fillId="0" borderId="48" xfId="8" applyFont="1" applyFill="1" applyBorder="1" applyAlignment="1">
      <alignment horizontal="center" vertical="center" wrapText="1"/>
    </xf>
    <xf numFmtId="3" fontId="28" fillId="0" borderId="50" xfId="8" applyNumberFormat="1" applyFont="1" applyFill="1" applyBorder="1" applyAlignment="1">
      <alignment horizontal="center" vertical="center" wrapText="1"/>
    </xf>
    <xf numFmtId="1" fontId="17" fillId="0" borderId="49" xfId="8" applyNumberFormat="1" applyFont="1" applyBorder="1" applyAlignment="1">
      <alignment horizontal="center" vertical="center" wrapText="1"/>
    </xf>
    <xf numFmtId="0" fontId="4" fillId="0" borderId="0" xfId="6"/>
    <xf numFmtId="0" fontId="17" fillId="0" borderId="29" xfId="7" applyFont="1" applyBorder="1" applyAlignment="1">
      <alignment horizontal="center" vertical="center"/>
    </xf>
    <xf numFmtId="0" fontId="4" fillId="0" borderId="42" xfId="6" applyFont="1" applyBorder="1" applyAlignment="1">
      <alignment horizontal="center" vertical="center" wrapText="1"/>
    </xf>
    <xf numFmtId="49" fontId="6" fillId="0" borderId="42" xfId="6" applyNumberFormat="1" applyFont="1" applyBorder="1" applyAlignment="1">
      <alignment horizontal="center" vertical="center" wrapText="1"/>
    </xf>
    <xf numFmtId="0" fontId="0" fillId="0" borderId="0" xfId="0"/>
    <xf numFmtId="0" fontId="4" fillId="0" borderId="0" xfId="6"/>
    <xf numFmtId="49" fontId="29" fillId="0" borderId="47" xfId="8" applyNumberFormat="1" applyFont="1" applyBorder="1" applyAlignment="1">
      <alignment horizontal="center" vertical="center" wrapText="1"/>
    </xf>
    <xf numFmtId="3" fontId="6" fillId="0" borderId="42" xfId="6" applyNumberFormat="1" applyFont="1" applyBorder="1" applyAlignment="1">
      <alignment horizontal="center" vertical="center" wrapText="1"/>
    </xf>
    <xf numFmtId="49" fontId="29" fillId="0" borderId="53" xfId="8" applyNumberFormat="1" applyFont="1" applyBorder="1" applyAlignment="1">
      <alignment horizontal="center" vertical="center" wrapText="1"/>
    </xf>
    <xf numFmtId="0" fontId="17" fillId="0" borderId="17" xfId="7" applyFont="1" applyBorder="1" applyAlignment="1">
      <alignment horizontal="center" vertical="center"/>
    </xf>
    <xf numFmtId="1" fontId="6" fillId="0" borderId="40" xfId="6" applyNumberFormat="1" applyFont="1" applyBorder="1" applyAlignment="1">
      <alignment horizontal="center" vertical="center" wrapText="1"/>
    </xf>
    <xf numFmtId="49" fontId="6" fillId="0" borderId="41" xfId="6" applyNumberFormat="1" applyFont="1" applyBorder="1" applyAlignment="1">
      <alignment horizontal="center" vertical="center" wrapText="1"/>
    </xf>
    <xf numFmtId="0" fontId="4" fillId="0" borderId="43" xfId="6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3" fontId="6" fillId="0" borderId="43" xfId="8" applyNumberFormat="1" applyFont="1" applyBorder="1" applyAlignment="1">
      <alignment horizontal="center" vertical="center" wrapText="1"/>
    </xf>
    <xf numFmtId="0" fontId="4" fillId="0" borderId="0" xfId="6"/>
    <xf numFmtId="0" fontId="4" fillId="0" borderId="0" xfId="6" applyAlignment="1">
      <alignment horizontal="center"/>
    </xf>
    <xf numFmtId="0" fontId="4" fillId="0" borderId="0" xfId="6" applyFill="1" applyAlignment="1">
      <alignment horizontal="center" vertical="center"/>
    </xf>
    <xf numFmtId="3" fontId="4" fillId="0" borderId="0" xfId="6" applyNumberForma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9" xfId="6" applyBorder="1" applyAlignment="1">
      <alignment horizontal="center" vertical="center" wrapText="1"/>
    </xf>
    <xf numFmtId="0" fontId="4" fillId="0" borderId="12" xfId="6" applyBorder="1" applyAlignment="1">
      <alignment horizontal="center" vertical="center" wrapText="1"/>
    </xf>
    <xf numFmtId="49" fontId="29" fillId="0" borderId="57" xfId="8" applyNumberFormat="1" applyFont="1" applyBorder="1" applyAlignment="1">
      <alignment horizontal="center" vertical="center" wrapText="1"/>
    </xf>
    <xf numFmtId="0" fontId="0" fillId="0" borderId="0" xfId="0"/>
    <xf numFmtId="0" fontId="4" fillId="0" borderId="0" xfId="6"/>
    <xf numFmtId="0" fontId="4" fillId="0" borderId="21" xfId="6" applyBorder="1"/>
    <xf numFmtId="0" fontId="4" fillId="0" borderId="23" xfId="6" applyBorder="1" applyAlignment="1">
      <alignment horizontal="center" vertical="center"/>
    </xf>
    <xf numFmtId="1" fontId="6" fillId="0" borderId="29" xfId="6" applyNumberFormat="1" applyFont="1" applyBorder="1" applyAlignment="1">
      <alignment horizontal="left" vertical="center" wrapText="1"/>
    </xf>
    <xf numFmtId="0" fontId="4" fillId="0" borderId="11" xfId="6" applyBorder="1" applyAlignment="1">
      <alignment horizontal="center" vertical="center"/>
    </xf>
    <xf numFmtId="1" fontId="6" fillId="0" borderId="56" xfId="6" applyNumberFormat="1" applyFont="1" applyBorder="1" applyAlignment="1">
      <alignment horizontal="left" vertical="center" wrapText="1"/>
    </xf>
    <xf numFmtId="0" fontId="2" fillId="0" borderId="24" xfId="1" applyBorder="1">
      <alignment horizontal="center"/>
    </xf>
    <xf numFmtId="0" fontId="2" fillId="0" borderId="26" xfId="1" applyBorder="1">
      <alignment horizontal="center"/>
    </xf>
    <xf numFmtId="0" fontId="4" fillId="0" borderId="0" xfId="6" applyBorder="1"/>
    <xf numFmtId="0" fontId="4" fillId="0" borderId="0" xfId="6"/>
    <xf numFmtId="0" fontId="4" fillId="0" borderId="0" xfId="6"/>
    <xf numFmtId="0" fontId="4" fillId="0" borderId="15" xfId="6" applyFont="1" applyBorder="1" applyAlignment="1">
      <alignment horizontal="center"/>
    </xf>
    <xf numFmtId="0" fontId="4" fillId="0" borderId="56" xfId="6" applyFont="1" applyBorder="1" applyAlignment="1">
      <alignment horizontal="center"/>
    </xf>
    <xf numFmtId="0" fontId="4" fillId="0" borderId="57" xfId="6" applyFont="1" applyBorder="1" applyAlignment="1">
      <alignment horizontal="center"/>
    </xf>
    <xf numFmtId="0" fontId="4" fillId="0" borderId="28" xfId="6" applyFont="1" applyBorder="1" applyAlignment="1">
      <alignment horizontal="center" wrapText="1"/>
    </xf>
    <xf numFmtId="0" fontId="4" fillId="0" borderId="28" xfId="6" applyFont="1" applyBorder="1" applyAlignment="1">
      <alignment wrapText="1"/>
    </xf>
    <xf numFmtId="3" fontId="2" fillId="0" borderId="0" xfId="6" applyNumberFormat="1" applyFont="1" applyAlignment="1">
      <alignment horizontal="center" vertical="center"/>
    </xf>
    <xf numFmtId="0" fontId="4" fillId="0" borderId="25" xfId="6" applyBorder="1" applyAlignment="1">
      <alignment horizontal="center" vertical="center" wrapText="1"/>
    </xf>
    <xf numFmtId="0" fontId="4" fillId="0" borderId="21" xfId="6" applyBorder="1" applyAlignment="1">
      <alignment horizontal="center" vertical="center"/>
    </xf>
    <xf numFmtId="0" fontId="4" fillId="0" borderId="46" xfId="6" applyFont="1" applyBorder="1"/>
    <xf numFmtId="0" fontId="4" fillId="0" borderId="10" xfId="6" applyBorder="1" applyAlignment="1">
      <alignment horizontal="center" vertical="center"/>
    </xf>
    <xf numFmtId="0" fontId="4" fillId="0" borderId="57" xfId="6" applyFont="1" applyBorder="1"/>
    <xf numFmtId="49" fontId="28" fillId="0" borderId="52" xfId="8" applyNumberFormat="1" applyFont="1" applyBorder="1" applyAlignment="1">
      <alignment horizontal="center" vertical="center" wrapText="1"/>
    </xf>
    <xf numFmtId="49" fontId="31" fillId="0" borderId="46" xfId="8" applyNumberFormat="1" applyFont="1" applyBorder="1" applyAlignment="1">
      <alignment horizontal="center" vertical="center" wrapText="1"/>
    </xf>
    <xf numFmtId="0" fontId="28" fillId="0" borderId="51" xfId="4" applyFont="1" applyBorder="1" applyAlignment="1">
      <alignment horizontal="center" vertical="center" wrapText="1"/>
    </xf>
    <xf numFmtId="0" fontId="28" fillId="0" borderId="41" xfId="4" applyFont="1" applyBorder="1" applyAlignment="1">
      <alignment horizontal="center" vertical="center" wrapText="1"/>
    </xf>
    <xf numFmtId="0" fontId="5" fillId="0" borderId="0" xfId="4" applyFont="1" applyAlignment="1">
      <alignment vertical="top" wrapText="1"/>
    </xf>
    <xf numFmtId="0" fontId="5" fillId="0" borderId="0" xfId="4" applyFont="1"/>
    <xf numFmtId="0" fontId="5" fillId="0" borderId="0" xfId="4" applyAlignment="1">
      <alignment horizontal="left"/>
    </xf>
    <xf numFmtId="3" fontId="5" fillId="0" borderId="0" xfId="4" applyNumberFormat="1" applyAlignment="1">
      <alignment horizontal="left"/>
    </xf>
    <xf numFmtId="0" fontId="4" fillId="0" borderId="0" xfId="6"/>
    <xf numFmtId="0" fontId="0" fillId="0" borderId="0" xfId="0"/>
    <xf numFmtId="0" fontId="0" fillId="0" borderId="0" xfId="0"/>
    <xf numFmtId="0" fontId="0" fillId="0" borderId="0" xfId="0"/>
    <xf numFmtId="0" fontId="4" fillId="0" borderId="0" xfId="6"/>
    <xf numFmtId="0" fontId="0" fillId="0" borderId="0" xfId="0"/>
    <xf numFmtId="0" fontId="4" fillId="0" borderId="0" xfId="6"/>
    <xf numFmtId="0" fontId="32" fillId="0" borderId="0" xfId="4" applyFont="1" applyAlignment="1">
      <alignment horizontal="left"/>
    </xf>
    <xf numFmtId="49" fontId="32" fillId="0" borderId="0" xfId="4" applyNumberFormat="1" applyFont="1" applyAlignment="1">
      <alignment horizontal="left"/>
    </xf>
    <xf numFmtId="0" fontId="32" fillId="0" borderId="0" xfId="4" applyFont="1" applyAlignment="1">
      <alignment horizontal="left" wrapText="1"/>
    </xf>
    <xf numFmtId="0" fontId="33" fillId="0" borderId="0" xfId="4" applyFont="1" applyAlignment="1">
      <alignment horizontal="center"/>
    </xf>
    <xf numFmtId="0" fontId="34" fillId="0" borderId="0" xfId="4" applyFont="1" applyAlignment="1">
      <alignment horizontal="center"/>
    </xf>
    <xf numFmtId="0" fontId="13" fillId="0" borderId="0" xfId="4" applyFont="1" applyAlignment="1">
      <alignment horizontal="center"/>
    </xf>
    <xf numFmtId="0" fontId="13" fillId="0" borderId="0" xfId="4" applyFont="1" applyAlignment="1">
      <alignment wrapText="1"/>
    </xf>
    <xf numFmtId="0" fontId="16" fillId="0" borderId="0" xfId="4" applyFont="1" applyAlignment="1">
      <alignment horizontal="left"/>
    </xf>
    <xf numFmtId="0" fontId="22" fillId="0" borderId="0" xfId="4" applyFont="1" applyAlignment="1">
      <alignment wrapText="1"/>
    </xf>
    <xf numFmtId="0" fontId="35" fillId="0" borderId="0" xfId="4" applyFont="1" applyAlignment="1">
      <alignment horizontal="center"/>
    </xf>
    <xf numFmtId="0" fontId="15" fillId="0" borderId="59" xfId="4" applyFont="1" applyBorder="1" applyAlignment="1">
      <alignment horizontal="centerContinuous"/>
    </xf>
    <xf numFmtId="0" fontId="36" fillId="0" borderId="61" xfId="4" quotePrefix="1" applyFont="1" applyBorder="1" applyAlignment="1">
      <alignment horizontal="center"/>
    </xf>
    <xf numFmtId="0" fontId="36" fillId="0" borderId="62" xfId="4" quotePrefix="1" applyFont="1" applyBorder="1" applyAlignment="1">
      <alignment horizontal="center"/>
    </xf>
    <xf numFmtId="0" fontId="37" fillId="0" borderId="64" xfId="4" quotePrefix="1" applyFont="1" applyBorder="1" applyAlignment="1">
      <alignment horizontal="center"/>
    </xf>
    <xf numFmtId="0" fontId="37" fillId="0" borderId="38" xfId="4" quotePrefix="1" applyFont="1" applyBorder="1" applyAlignment="1">
      <alignment horizontal="center"/>
    </xf>
    <xf numFmtId="0" fontId="37" fillId="0" borderId="65" xfId="4" quotePrefix="1" applyFont="1" applyBorder="1" applyAlignment="1">
      <alignment horizontal="left" vertical="center" wrapText="1"/>
    </xf>
    <xf numFmtId="0" fontId="37" fillId="0" borderId="66" xfId="4" quotePrefix="1" applyFont="1" applyBorder="1" applyAlignment="1">
      <alignment horizontal="center" vertical="center" wrapText="1"/>
    </xf>
    <xf numFmtId="0" fontId="37" fillId="0" borderId="16" xfId="4" quotePrefix="1" applyFont="1" applyBorder="1" applyAlignment="1">
      <alignment horizontal="center" vertical="center" wrapText="1"/>
    </xf>
    <xf numFmtId="0" fontId="37" fillId="0" borderId="67" xfId="4" quotePrefix="1" applyFont="1" applyBorder="1" applyAlignment="1">
      <alignment horizontal="left" vertical="center" wrapText="1"/>
    </xf>
    <xf numFmtId="0" fontId="0" fillId="0" borderId="31" xfId="0" applyBorder="1"/>
    <xf numFmtId="0" fontId="22" fillId="0" borderId="68" xfId="4" applyFont="1" applyBorder="1" applyAlignment="1">
      <alignment horizontal="center"/>
    </xf>
    <xf numFmtId="0" fontId="22" fillId="0" borderId="40" xfId="4" applyFont="1" applyBorder="1" applyAlignment="1">
      <alignment horizontal="center"/>
    </xf>
    <xf numFmtId="0" fontId="22" fillId="0" borderId="69" xfId="4" applyFont="1" applyBorder="1" applyAlignment="1">
      <alignment wrapText="1"/>
    </xf>
    <xf numFmtId="0" fontId="22" fillId="0" borderId="22" xfId="4" applyFont="1" applyBorder="1" applyAlignment="1">
      <alignment horizontal="center"/>
    </xf>
    <xf numFmtId="49" fontId="22" fillId="0" borderId="22" xfId="4" applyNumberFormat="1" applyFont="1" applyBorder="1" applyAlignment="1">
      <alignment horizontal="center"/>
    </xf>
    <xf numFmtId="1" fontId="6" fillId="0" borderId="16" xfId="6" applyNumberFormat="1" applyFont="1" applyFill="1" applyBorder="1" applyAlignment="1">
      <alignment horizontal="center" vertical="center" wrapText="1"/>
    </xf>
    <xf numFmtId="49" fontId="6" fillId="0" borderId="27" xfId="6" applyNumberFormat="1" applyFont="1" applyFill="1" applyBorder="1" applyAlignment="1">
      <alignment horizontal="center" vertical="center" wrapText="1"/>
    </xf>
    <xf numFmtId="1" fontId="6" fillId="0" borderId="17" xfId="4" applyNumberFormat="1" applyFont="1" applyFill="1" applyBorder="1" applyAlignment="1">
      <alignment horizontal="left" vertical="center" wrapText="1"/>
    </xf>
    <xf numFmtId="1" fontId="6" fillId="0" borderId="32" xfId="4" applyNumberFormat="1" applyFont="1" applyFill="1" applyBorder="1" applyAlignment="1">
      <alignment horizontal="left" vertical="center" wrapText="1"/>
    </xf>
    <xf numFmtId="0" fontId="4" fillId="0" borderId="16" xfId="6" applyFill="1" applyBorder="1" applyAlignment="1">
      <alignment horizontal="center" vertical="center" wrapText="1"/>
    </xf>
    <xf numFmtId="0" fontId="4" fillId="0" borderId="18" xfId="6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3" fontId="6" fillId="0" borderId="18" xfId="8" applyNumberFormat="1" applyFont="1" applyFill="1" applyBorder="1" applyAlignment="1">
      <alignment horizontal="center" vertical="center" wrapText="1"/>
    </xf>
    <xf numFmtId="1" fontId="6" fillId="0" borderId="34" xfId="4" applyNumberFormat="1" applyFont="1" applyFill="1" applyBorder="1" applyAlignment="1">
      <alignment horizontal="left" vertical="center" wrapText="1"/>
    </xf>
    <xf numFmtId="0" fontId="4" fillId="0" borderId="16" xfId="6" applyFont="1" applyFill="1" applyBorder="1" applyAlignment="1">
      <alignment horizontal="center" vertical="center" wrapText="1"/>
    </xf>
    <xf numFmtId="0" fontId="4" fillId="0" borderId="17" xfId="6" applyFont="1" applyFill="1" applyBorder="1" applyAlignment="1">
      <alignment horizontal="center" vertical="center" wrapText="1"/>
    </xf>
    <xf numFmtId="49" fontId="6" fillId="0" borderId="17" xfId="6" applyNumberFormat="1" applyFont="1" applyFill="1" applyBorder="1" applyAlignment="1">
      <alignment horizontal="center" vertical="center" wrapText="1"/>
    </xf>
    <xf numFmtId="1" fontId="6" fillId="0" borderId="18" xfId="6" applyNumberFormat="1" applyFont="1" applyFill="1" applyBorder="1" applyAlignment="1">
      <alignment horizontal="center" vertical="center" wrapText="1"/>
    </xf>
    <xf numFmtId="3" fontId="6" fillId="0" borderId="16" xfId="6" applyNumberFormat="1" applyFont="1" applyFill="1" applyBorder="1" applyAlignment="1">
      <alignment horizontal="center" vertical="center" wrapText="1"/>
    </xf>
    <xf numFmtId="49" fontId="29" fillId="0" borderId="18" xfId="8" applyNumberFormat="1" applyFont="1" applyFill="1" applyBorder="1" applyAlignment="1">
      <alignment horizontal="center" vertical="center" wrapText="1"/>
    </xf>
    <xf numFmtId="1" fontId="6" fillId="0" borderId="18" xfId="4" applyNumberFormat="1" applyFont="1" applyFill="1" applyBorder="1" applyAlignment="1">
      <alignment horizontal="left" vertical="center" wrapText="1"/>
    </xf>
    <xf numFmtId="1" fontId="6" fillId="0" borderId="52" xfId="6" applyNumberFormat="1" applyFont="1" applyFill="1" applyBorder="1" applyAlignment="1">
      <alignment horizontal="center" vertical="center" wrapText="1"/>
    </xf>
    <xf numFmtId="49" fontId="30" fillId="0" borderId="58" xfId="4" applyNumberFormat="1" applyFont="1" applyFill="1" applyBorder="1" applyAlignment="1">
      <alignment horizontal="center" vertical="center" wrapText="1"/>
    </xf>
    <xf numFmtId="49" fontId="29" fillId="0" borderId="54" xfId="8" applyNumberFormat="1" applyFont="1" applyFill="1" applyBorder="1" applyAlignment="1">
      <alignment horizontal="center" vertical="center" wrapText="1"/>
    </xf>
    <xf numFmtId="49" fontId="6" fillId="0" borderId="16" xfId="6" applyNumberFormat="1" applyFont="1" applyFill="1" applyBorder="1" applyAlignment="1">
      <alignment horizontal="center" vertical="center" wrapText="1"/>
    </xf>
    <xf numFmtId="3" fontId="6" fillId="0" borderId="17" xfId="6" applyNumberFormat="1" applyFont="1" applyFill="1" applyBorder="1" applyAlignment="1">
      <alignment horizontal="center" vertical="center" wrapText="1"/>
    </xf>
    <xf numFmtId="49" fontId="29" fillId="0" borderId="47" xfId="8" applyNumberFormat="1" applyFont="1" applyFill="1" applyBorder="1" applyAlignment="1">
      <alignment horizontal="center" vertical="center" wrapText="1"/>
    </xf>
    <xf numFmtId="49" fontId="29" fillId="0" borderId="55" xfId="8" applyNumberFormat="1" applyFont="1" applyFill="1" applyBorder="1" applyAlignment="1">
      <alignment horizontal="center" vertical="center" wrapText="1"/>
    </xf>
    <xf numFmtId="49" fontId="40" fillId="0" borderId="17" xfId="6" applyNumberFormat="1" applyFont="1" applyBorder="1" applyAlignment="1">
      <alignment horizontal="center" vertical="center" wrapText="1"/>
    </xf>
    <xf numFmtId="1" fontId="40" fillId="0" borderId="18" xfId="6" applyNumberFormat="1" applyFont="1" applyBorder="1" applyAlignment="1">
      <alignment horizontal="center" vertical="center" wrapText="1"/>
    </xf>
    <xf numFmtId="3" fontId="17" fillId="0" borderId="32" xfId="8" applyNumberFormat="1" applyFont="1" applyFill="1" applyBorder="1" applyAlignment="1">
      <alignment horizontal="center" vertical="center" wrapText="1"/>
    </xf>
    <xf numFmtId="49" fontId="41" fillId="0" borderId="33" xfId="8" applyNumberFormat="1" applyFont="1" applyBorder="1" applyAlignment="1">
      <alignment horizontal="center" vertical="center" wrapText="1"/>
    </xf>
    <xf numFmtId="49" fontId="40" fillId="0" borderId="16" xfId="6" applyNumberFormat="1" applyFont="1" applyBorder="1" applyAlignment="1">
      <alignment horizontal="center" vertical="center" wrapText="1"/>
    </xf>
    <xf numFmtId="0" fontId="17" fillId="0" borderId="27" xfId="4" applyFont="1" applyBorder="1" applyAlignment="1">
      <alignment horizontal="center" vertical="center" wrapText="1"/>
    </xf>
    <xf numFmtId="49" fontId="17" fillId="0" borderId="52" xfId="8" applyNumberFormat="1" applyFont="1" applyBorder="1" applyAlignment="1">
      <alignment horizontal="center" vertical="center" wrapText="1"/>
    </xf>
    <xf numFmtId="3" fontId="17" fillId="0" borderId="50" xfId="8" applyNumberFormat="1" applyFont="1" applyFill="1" applyBorder="1" applyAlignment="1">
      <alignment horizontal="center" vertical="center" wrapText="1"/>
    </xf>
    <xf numFmtId="49" fontId="41" fillId="0" borderId="47" xfId="8" applyNumberFormat="1" applyFont="1" applyBorder="1" applyAlignment="1">
      <alignment horizontal="center" vertical="center" wrapText="1"/>
    </xf>
    <xf numFmtId="1" fontId="40" fillId="0" borderId="27" xfId="6" applyNumberFormat="1" applyFont="1" applyBorder="1" applyAlignment="1">
      <alignment horizontal="left" vertical="center" wrapText="1"/>
    </xf>
    <xf numFmtId="1" fontId="40" fillId="0" borderId="18" xfId="6" applyNumberFormat="1" applyFont="1" applyBorder="1" applyAlignment="1">
      <alignment horizontal="left" vertical="center" wrapText="1"/>
    </xf>
    <xf numFmtId="49" fontId="40" fillId="0" borderId="47" xfId="6" applyNumberFormat="1" applyFont="1" applyBorder="1" applyAlignment="1">
      <alignment horizontal="center" vertical="center" wrapText="1"/>
    </xf>
    <xf numFmtId="1" fontId="40" fillId="0" borderId="34" xfId="6" applyNumberFormat="1" applyFont="1" applyBorder="1" applyAlignment="1">
      <alignment horizontal="left" vertical="center" wrapText="1"/>
    </xf>
    <xf numFmtId="0" fontId="0" fillId="0" borderId="0" xfId="0" applyBorder="1"/>
    <xf numFmtId="0" fontId="2" fillId="0" borderId="0" xfId="6" applyFont="1" applyBorder="1"/>
    <xf numFmtId="0" fontId="4" fillId="0" borderId="16" xfId="6" applyFont="1" applyBorder="1" applyAlignment="1">
      <alignment horizontal="center" vertical="center" wrapText="1"/>
    </xf>
    <xf numFmtId="0" fontId="4" fillId="0" borderId="31" xfId="6" applyBorder="1"/>
    <xf numFmtId="0" fontId="4" fillId="0" borderId="0" xfId="6" applyBorder="1" applyAlignment="1">
      <alignment horizontal="right"/>
    </xf>
    <xf numFmtId="0" fontId="4" fillId="0" borderId="61" xfId="6" applyBorder="1"/>
    <xf numFmtId="0" fontId="4" fillId="0" borderId="70" xfId="6" applyBorder="1"/>
    <xf numFmtId="0" fontId="4" fillId="0" borderId="29" xfId="6" applyBorder="1"/>
    <xf numFmtId="0" fontId="17" fillId="0" borderId="71" xfId="7" applyFont="1" applyBorder="1" applyAlignment="1">
      <alignment horizontal="center" vertical="center"/>
    </xf>
    <xf numFmtId="0" fontId="0" fillId="0" borderId="0" xfId="0"/>
    <xf numFmtId="0" fontId="5" fillId="0" borderId="0" xfId="4" applyBorder="1"/>
    <xf numFmtId="0" fontId="4" fillId="0" borderId="0" xfId="4" applyFont="1" applyBorder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6" applyFont="1" applyBorder="1" applyAlignment="1">
      <alignment horizontal="right"/>
    </xf>
    <xf numFmtId="0" fontId="4" fillId="0" borderId="0" xfId="6" applyBorder="1"/>
    <xf numFmtId="0" fontId="4" fillId="0" borderId="0" xfId="6" applyAlignment="1">
      <alignment horizontal="left"/>
    </xf>
    <xf numFmtId="0" fontId="0" fillId="0" borderId="0" xfId="0" applyAlignment="1">
      <alignment horizontal="left"/>
    </xf>
    <xf numFmtId="0" fontId="4" fillId="0" borderId="0" xfId="6" applyFill="1" applyAlignment="1">
      <alignment horizontal="left" vertical="center"/>
    </xf>
    <xf numFmtId="0" fontId="3" fillId="0" borderId="0" xfId="6" applyFont="1" applyAlignment="1">
      <alignment horizontal="left"/>
    </xf>
    <xf numFmtId="0" fontId="2" fillId="0" borderId="30" xfId="6" applyFont="1" applyBorder="1"/>
    <xf numFmtId="0" fontId="4" fillId="0" borderId="22" xfId="6" applyBorder="1"/>
    <xf numFmtId="0" fontId="4" fillId="0" borderId="23" xfId="6" applyBorder="1"/>
    <xf numFmtId="0" fontId="4" fillId="0" borderId="21" xfId="4" applyFont="1" applyBorder="1"/>
    <xf numFmtId="0" fontId="2" fillId="0" borderId="0" xfId="6" applyFont="1" applyAlignment="1">
      <alignment horizontal="right"/>
    </xf>
    <xf numFmtId="0" fontId="4" fillId="0" borderId="0" xfId="6"/>
    <xf numFmtId="0" fontId="15" fillId="0" borderId="60" xfId="4" quotePrefix="1" applyFont="1" applyBorder="1" applyAlignment="1">
      <alignment horizontal="center" vertical="center" wrapText="1"/>
    </xf>
    <xf numFmtId="0" fontId="15" fillId="0" borderId="63" xfId="4" quotePrefix="1" applyFont="1" applyBorder="1" applyAlignment="1">
      <alignment horizontal="center" vertical="center" wrapText="1"/>
    </xf>
    <xf numFmtId="0" fontId="2" fillId="0" borderId="30" xfId="6" applyFont="1" applyBorder="1" applyAlignment="1">
      <alignment horizontal="center" wrapText="1"/>
    </xf>
    <xf numFmtId="0" fontId="2" fillId="0" borderId="22" xfId="6" applyFont="1" applyBorder="1" applyAlignment="1">
      <alignment horizontal="center" wrapText="1"/>
    </xf>
    <xf numFmtId="0" fontId="2" fillId="0" borderId="23" xfId="6" applyFont="1" applyBorder="1" applyAlignment="1">
      <alignment horizontal="center" wrapText="1"/>
    </xf>
    <xf numFmtId="0" fontId="2" fillId="0" borderId="0" xfId="6" applyFont="1" applyAlignment="1">
      <alignment horizontal="center" wrapText="1"/>
    </xf>
  </cellXfs>
  <cellStyles count="10">
    <cellStyle name="Centered" xfId="3" xr:uid="{00000000-0005-0000-0000-000000000000}"/>
    <cellStyle name="CenteredBold" xfId="1" xr:uid="{00000000-0005-0000-0000-000001000000}"/>
    <cellStyle name="LeftBold" xfId="2" xr:uid="{00000000-0005-0000-0000-000002000000}"/>
    <cellStyle name="Normální" xfId="0" builtinId="0"/>
    <cellStyle name="Normální 2" xfId="4" xr:uid="{00000000-0005-0000-0000-000004000000}"/>
    <cellStyle name="Normální 2 2" xfId="6" xr:uid="{6292A22F-AB16-4963-8BFE-F092E0F7BB73}"/>
    <cellStyle name="Normální 3" xfId="5" xr:uid="{00000000-0005-0000-0000-000005000000}"/>
    <cellStyle name="Normální 3 2" xfId="8" xr:uid="{000BC535-FB09-4567-8093-7D299614ED6B}"/>
    <cellStyle name="Normální 4" xfId="9" xr:uid="{A8A2F04D-86CD-478D-ADC6-AC5F966F9E94}"/>
    <cellStyle name="Normální 6" xfId="7" xr:uid="{60FFE6A0-7D5B-4287-9C4C-DFA8781476FD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6590_CELAKOVICE_MSTETICE\15_001\PROJEKT\I_GEODETICKA\I_2_Majetkopravni_cast\I_2_1_Pozemky_dotcene_stavbou\I_2_1_Celakovice_P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"/>
      <sheetName val="Listy vlastnictví"/>
      <sheetName val="Dočasný do 1 roku"/>
      <sheetName val="Dočasný do 1 roku - ZS"/>
      <sheetName val="Dočasný nad 1 rok - ZS"/>
      <sheetName val="Trvalý"/>
      <sheetName val="Trvalý (ZPF)"/>
      <sheetName val="Věcné břemeno"/>
      <sheetName val="Přístupové cesty"/>
      <sheetName val="SŽDC"/>
      <sheetName val="ČD"/>
      <sheetName val="Sousední"/>
      <sheetName val="IPO"/>
      <sheetName val="Demolice"/>
      <sheetName val="Lesní pozemky"/>
      <sheetName val="KN"/>
      <sheetName val="MISYS"/>
      <sheetName val="Kó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I32"/>
  <sheetViews>
    <sheetView tabSelected="1" view="pageBreakPreview" zoomScaleNormal="100" zoomScaleSheetLayoutView="100" workbookViewId="0"/>
  </sheetViews>
  <sheetFormatPr defaultRowHeight="15" x14ac:dyDescent="0.25"/>
  <cols>
    <col min="2" max="3" width="9.140625" customWidth="1"/>
    <col min="4" max="4" width="17.5703125" customWidth="1"/>
    <col min="5" max="6" width="9.140625" customWidth="1"/>
  </cols>
  <sheetData>
    <row r="4" spans="2:9" x14ac:dyDescent="0.25">
      <c r="C4" t="s">
        <v>0</v>
      </c>
      <c r="D4" s="301" t="s">
        <v>58</v>
      </c>
      <c r="E4" s="301"/>
      <c r="F4" s="302"/>
    </row>
    <row r="5" spans="2:9" x14ac:dyDescent="0.25">
      <c r="C5" t="s">
        <v>1</v>
      </c>
      <c r="D5" t="s">
        <v>65</v>
      </c>
    </row>
    <row r="6" spans="2:9" x14ac:dyDescent="0.25">
      <c r="B6" s="300" t="s">
        <v>2</v>
      </c>
      <c r="C6" s="300"/>
      <c r="D6" s="114" t="s">
        <v>65</v>
      </c>
    </row>
    <row r="9" spans="2:9" x14ac:dyDescent="0.25">
      <c r="B9" s="3"/>
      <c r="C9" s="1"/>
      <c r="D9" s="1"/>
      <c r="E9" s="1"/>
      <c r="F9" s="5"/>
    </row>
    <row r="10" spans="2:9" ht="15" customHeight="1" x14ac:dyDescent="0.25">
      <c r="B10" s="9"/>
      <c r="C10" s="11" t="s">
        <v>15</v>
      </c>
      <c r="D10" s="7"/>
      <c r="E10" s="7">
        <v>787272</v>
      </c>
      <c r="F10" s="10"/>
    </row>
    <row r="11" spans="2:9" x14ac:dyDescent="0.25">
      <c r="B11" s="4"/>
      <c r="C11" s="2"/>
      <c r="D11" s="2"/>
      <c r="E11" s="2"/>
      <c r="F11" s="6"/>
    </row>
    <row r="15" spans="2:9" x14ac:dyDescent="0.25">
      <c r="B15" s="8" t="s">
        <v>9</v>
      </c>
      <c r="C15" s="12" t="s">
        <v>10</v>
      </c>
      <c r="D15" s="12"/>
      <c r="E15" s="12"/>
      <c r="F15" s="12"/>
      <c r="G15" s="12"/>
      <c r="H15" s="12"/>
      <c r="I15" s="12"/>
    </row>
    <row r="16" spans="2:9" s="173" customFormat="1" x14ac:dyDescent="0.25"/>
    <row r="17" spans="2:9" s="173" customFormat="1" x14ac:dyDescent="0.25">
      <c r="C17" s="173" t="s">
        <v>56</v>
      </c>
    </row>
    <row r="18" spans="2:9" x14ac:dyDescent="0.25">
      <c r="B18" s="8"/>
      <c r="C18" s="12"/>
      <c r="D18" s="12"/>
      <c r="E18" s="12"/>
      <c r="F18" s="12"/>
      <c r="G18" s="12"/>
      <c r="H18" s="12"/>
      <c r="I18" s="12"/>
    </row>
    <row r="19" spans="2:9" x14ac:dyDescent="0.25">
      <c r="B19" s="8"/>
      <c r="C19" s="12" t="s">
        <v>11</v>
      </c>
      <c r="D19" s="12"/>
      <c r="E19" s="12"/>
      <c r="F19" s="12"/>
      <c r="G19" s="12"/>
      <c r="H19" s="12"/>
      <c r="I19" s="12"/>
    </row>
    <row r="20" spans="2:9" x14ac:dyDescent="0.25">
      <c r="B20" s="8"/>
      <c r="C20" s="13"/>
      <c r="D20" s="12"/>
      <c r="E20" s="12"/>
      <c r="F20" s="12"/>
      <c r="G20" s="12"/>
      <c r="H20" s="12"/>
      <c r="I20" s="12"/>
    </row>
    <row r="21" spans="2:9" x14ac:dyDescent="0.25">
      <c r="B21" s="8"/>
      <c r="C21" s="12" t="s">
        <v>12</v>
      </c>
      <c r="D21" s="12"/>
      <c r="E21" s="12"/>
      <c r="F21" s="12"/>
      <c r="G21" s="12"/>
      <c r="H21" s="12"/>
      <c r="I21" s="12"/>
    </row>
    <row r="22" spans="2:9" s="224" customFormat="1" x14ac:dyDescent="0.25"/>
    <row r="23" spans="2:9" x14ac:dyDescent="0.25">
      <c r="B23" s="8"/>
      <c r="C23" s="12" t="s">
        <v>19</v>
      </c>
      <c r="D23" s="12"/>
      <c r="E23" s="12"/>
      <c r="F23" s="12"/>
      <c r="G23" s="12"/>
      <c r="H23" s="12"/>
      <c r="I23" s="12"/>
    </row>
    <row r="24" spans="2:9" x14ac:dyDescent="0.25">
      <c r="B24" s="8"/>
      <c r="C24" s="8"/>
    </row>
    <row r="25" spans="2:9" x14ac:dyDescent="0.25">
      <c r="B25" s="8"/>
      <c r="C25" s="8"/>
    </row>
    <row r="26" spans="2:9" x14ac:dyDescent="0.25">
      <c r="B26" s="8"/>
      <c r="C26" s="8"/>
    </row>
    <row r="27" spans="2:9" x14ac:dyDescent="0.25">
      <c r="B27" s="8"/>
      <c r="C27" s="8"/>
    </row>
    <row r="28" spans="2:9" x14ac:dyDescent="0.25">
      <c r="B28" s="8"/>
      <c r="C28" s="8"/>
    </row>
    <row r="29" spans="2:9" x14ac:dyDescent="0.25">
      <c r="B29" s="8"/>
      <c r="C29" s="8"/>
    </row>
    <row r="30" spans="2:9" x14ac:dyDescent="0.25">
      <c r="B30" s="8"/>
      <c r="C30" s="8"/>
    </row>
    <row r="31" spans="2:9" x14ac:dyDescent="0.25">
      <c r="B31" s="8"/>
      <c r="C31" s="8"/>
    </row>
    <row r="32" spans="2:9" x14ac:dyDescent="0.25">
      <c r="B32" s="8"/>
      <c r="C32" s="8"/>
    </row>
  </sheetData>
  <mergeCells count="2">
    <mergeCell ref="B6:C6"/>
    <mergeCell ref="D4:F4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7217C-D250-40FC-97DF-F0D9B97DC3B0}">
  <dimension ref="A1:K26"/>
  <sheetViews>
    <sheetView view="pageBreakPreview" topLeftCell="A7" zoomScaleNormal="100" zoomScaleSheetLayoutView="100" workbookViewId="0">
      <selection activeCell="I23" sqref="I23"/>
    </sheetView>
  </sheetViews>
  <sheetFormatPr defaultRowHeight="15" x14ac:dyDescent="0.25"/>
  <cols>
    <col min="1" max="1" width="2.85546875" style="112" customWidth="1"/>
    <col min="2" max="2" width="9" style="112" customWidth="1"/>
    <col min="3" max="3" width="5.85546875" style="112" customWidth="1"/>
    <col min="4" max="4" width="29.85546875" style="112" customWidth="1"/>
    <col min="5" max="5" width="29.7109375" style="112" customWidth="1"/>
    <col min="6" max="6" width="11" style="112" customWidth="1"/>
    <col min="7" max="7" width="10.5703125" style="112" customWidth="1"/>
    <col min="8" max="8" width="9" style="173" customWidth="1"/>
    <col min="9" max="9" width="9.7109375" style="112" customWidth="1"/>
    <col min="10" max="10" width="11.140625" style="112" customWidth="1"/>
    <col min="11" max="11" width="3.42578125" style="112" customWidth="1"/>
    <col min="12" max="16384" width="9.140625" style="112"/>
  </cols>
  <sheetData>
    <row r="1" spans="1:11" ht="18.75" x14ac:dyDescent="0.3">
      <c r="B1" s="303" t="s">
        <v>3</v>
      </c>
      <c r="C1" s="303"/>
      <c r="D1" s="303"/>
      <c r="E1" s="303"/>
      <c r="F1" s="303"/>
      <c r="G1" s="303"/>
      <c r="H1" s="303"/>
      <c r="I1" s="303"/>
      <c r="J1" s="303"/>
    </row>
    <row r="3" spans="1:11" x14ac:dyDescent="0.25">
      <c r="C3" s="117" t="s">
        <v>0</v>
      </c>
      <c r="D3" s="100" t="s">
        <v>66</v>
      </c>
      <c r="E3" s="117"/>
      <c r="F3" s="300"/>
      <c r="G3" s="300"/>
    </row>
    <row r="4" spans="1:11" x14ac:dyDescent="0.25">
      <c r="C4" s="117" t="s">
        <v>1</v>
      </c>
      <c r="D4" s="225" t="s">
        <v>65</v>
      </c>
      <c r="E4" s="225"/>
      <c r="F4" s="300"/>
      <c r="G4" s="300"/>
    </row>
    <row r="5" spans="1:11" x14ac:dyDescent="0.25">
      <c r="B5" s="304" t="s">
        <v>2</v>
      </c>
      <c r="C5" s="300"/>
      <c r="D5" s="114" t="s">
        <v>65</v>
      </c>
      <c r="E5" s="114"/>
      <c r="F5" s="305"/>
      <c r="G5" s="300"/>
    </row>
    <row r="6" spans="1:11" ht="15.75" thickBot="1" x14ac:dyDescent="0.3"/>
    <row r="7" spans="1:11" ht="45.75" thickBot="1" x14ac:dyDescent="0.3">
      <c r="B7" s="101" t="s">
        <v>4</v>
      </c>
      <c r="C7" s="199" t="s">
        <v>5</v>
      </c>
      <c r="D7" s="102" t="s">
        <v>13</v>
      </c>
      <c r="E7" s="103" t="s">
        <v>14</v>
      </c>
      <c r="F7" s="104" t="s">
        <v>6</v>
      </c>
      <c r="G7" s="103" t="s">
        <v>7</v>
      </c>
      <c r="H7" s="140" t="s">
        <v>57</v>
      </c>
      <c r="I7" s="140" t="s">
        <v>8</v>
      </c>
      <c r="J7" s="118" t="s">
        <v>16</v>
      </c>
    </row>
    <row r="8" spans="1:11" ht="6.75" customHeight="1" x14ac:dyDescent="0.25">
      <c r="B8" s="105"/>
      <c r="C8" s="200"/>
      <c r="D8" s="106"/>
      <c r="E8" s="107"/>
      <c r="F8" s="108"/>
      <c r="G8" s="109"/>
      <c r="H8" s="141"/>
      <c r="I8" s="141"/>
      <c r="J8" s="119"/>
    </row>
    <row r="9" spans="1:11" ht="39.75" customHeight="1" x14ac:dyDescent="0.25">
      <c r="A9" s="112" t="s">
        <v>17</v>
      </c>
      <c r="B9" s="255">
        <v>114</v>
      </c>
      <c r="C9" s="256" t="s">
        <v>18</v>
      </c>
      <c r="D9" s="257" t="s">
        <v>75</v>
      </c>
      <c r="E9" s="258" t="s">
        <v>76</v>
      </c>
      <c r="F9" s="259" t="s">
        <v>72</v>
      </c>
      <c r="G9" s="260">
        <v>31401</v>
      </c>
      <c r="H9" s="261">
        <v>645</v>
      </c>
      <c r="I9" s="261">
        <v>510</v>
      </c>
      <c r="J9" s="262"/>
      <c r="K9" s="112" t="s">
        <v>17</v>
      </c>
    </row>
    <row r="10" spans="1:11" s="192" customFormat="1" ht="42.75" customHeight="1" x14ac:dyDescent="0.25">
      <c r="B10" s="255">
        <v>114</v>
      </c>
      <c r="C10" s="256" t="s">
        <v>18</v>
      </c>
      <c r="D10" s="257" t="s">
        <v>75</v>
      </c>
      <c r="E10" s="258" t="s">
        <v>76</v>
      </c>
      <c r="F10" s="259" t="s">
        <v>73</v>
      </c>
      <c r="G10" s="260">
        <v>134</v>
      </c>
      <c r="H10" s="261"/>
      <c r="I10" s="261">
        <v>1</v>
      </c>
      <c r="J10" s="262"/>
    </row>
    <row r="11" spans="1:11" s="192" customFormat="1" ht="35.25" customHeight="1" x14ac:dyDescent="0.25">
      <c r="B11" s="255">
        <v>114</v>
      </c>
      <c r="C11" s="256" t="s">
        <v>18</v>
      </c>
      <c r="D11" s="257" t="s">
        <v>75</v>
      </c>
      <c r="E11" s="258" t="s">
        <v>76</v>
      </c>
      <c r="F11" s="259">
        <v>4027</v>
      </c>
      <c r="G11" s="260">
        <v>185</v>
      </c>
      <c r="H11" s="261">
        <v>148</v>
      </c>
      <c r="I11" s="261"/>
      <c r="J11" s="262"/>
    </row>
    <row r="12" spans="1:11" s="192" customFormat="1" ht="35.25" customHeight="1" x14ac:dyDescent="0.25">
      <c r="B12" s="255">
        <v>114</v>
      </c>
      <c r="C12" s="256" t="s">
        <v>18</v>
      </c>
      <c r="D12" s="257" t="s">
        <v>75</v>
      </c>
      <c r="E12" s="258" t="s">
        <v>76</v>
      </c>
      <c r="F12" s="259" t="s">
        <v>74</v>
      </c>
      <c r="G12" s="260">
        <v>17</v>
      </c>
      <c r="H12" s="261">
        <v>1</v>
      </c>
      <c r="I12" s="261">
        <v>2</v>
      </c>
      <c r="J12" s="262"/>
    </row>
    <row r="13" spans="1:11" s="192" customFormat="1" ht="30.75" customHeight="1" x14ac:dyDescent="0.25">
      <c r="B13" s="255">
        <v>10001</v>
      </c>
      <c r="C13" s="256" t="s">
        <v>18</v>
      </c>
      <c r="D13" s="257" t="s">
        <v>70</v>
      </c>
      <c r="E13" s="263" t="s">
        <v>71</v>
      </c>
      <c r="F13" s="259">
        <v>685</v>
      </c>
      <c r="G13" s="260">
        <v>7410</v>
      </c>
      <c r="H13" s="261"/>
      <c r="I13" s="261">
        <v>7</v>
      </c>
      <c r="J13" s="262"/>
    </row>
    <row r="14" spans="1:11" s="192" customFormat="1" ht="32.25" customHeight="1" x14ac:dyDescent="0.25">
      <c r="B14" s="255">
        <v>10001</v>
      </c>
      <c r="C14" s="256" t="s">
        <v>18</v>
      </c>
      <c r="D14" s="257" t="s">
        <v>70</v>
      </c>
      <c r="E14" s="263" t="s">
        <v>71</v>
      </c>
      <c r="F14" s="259">
        <v>838</v>
      </c>
      <c r="G14" s="260">
        <v>817</v>
      </c>
      <c r="H14" s="261">
        <v>425</v>
      </c>
      <c r="I14" s="261">
        <v>377</v>
      </c>
      <c r="J14" s="262">
        <v>10</v>
      </c>
    </row>
    <row r="15" spans="1:11" s="192" customFormat="1" ht="35.25" customHeight="1" x14ac:dyDescent="0.25">
      <c r="B15" s="255">
        <v>10001</v>
      </c>
      <c r="C15" s="256" t="s">
        <v>18</v>
      </c>
      <c r="D15" s="257" t="s">
        <v>70</v>
      </c>
      <c r="E15" s="263" t="s">
        <v>71</v>
      </c>
      <c r="F15" s="259">
        <v>840</v>
      </c>
      <c r="G15" s="260">
        <v>234</v>
      </c>
      <c r="H15" s="261">
        <v>183</v>
      </c>
      <c r="I15" s="261">
        <v>49</v>
      </c>
      <c r="J15" s="262">
        <v>78</v>
      </c>
    </row>
    <row r="16" spans="1:11" s="192" customFormat="1" ht="33.75" customHeight="1" x14ac:dyDescent="0.25">
      <c r="B16" s="255">
        <v>10001</v>
      </c>
      <c r="C16" s="256" t="s">
        <v>18</v>
      </c>
      <c r="D16" s="257" t="s">
        <v>70</v>
      </c>
      <c r="E16" s="263" t="s">
        <v>71</v>
      </c>
      <c r="F16" s="259" t="s">
        <v>69</v>
      </c>
      <c r="G16" s="260">
        <v>1040</v>
      </c>
      <c r="H16" s="261">
        <v>821</v>
      </c>
      <c r="I16" s="261">
        <v>203</v>
      </c>
      <c r="J16" s="262">
        <v>224</v>
      </c>
    </row>
    <row r="17" spans="1:11" s="192" customFormat="1" ht="33" customHeight="1" x14ac:dyDescent="0.25">
      <c r="B17" s="255">
        <v>10001</v>
      </c>
      <c r="C17" s="256" t="s">
        <v>18</v>
      </c>
      <c r="D17" s="257" t="s">
        <v>70</v>
      </c>
      <c r="E17" s="263" t="s">
        <v>71</v>
      </c>
      <c r="F17" s="259">
        <v>3847</v>
      </c>
      <c r="G17" s="260">
        <v>3436</v>
      </c>
      <c r="H17" s="261"/>
      <c r="I17" s="261">
        <v>104</v>
      </c>
      <c r="J17" s="262"/>
    </row>
    <row r="18" spans="1:11" s="192" customFormat="1" ht="33.75" customHeight="1" x14ac:dyDescent="0.25">
      <c r="B18" s="255">
        <v>10001</v>
      </c>
      <c r="C18" s="256" t="s">
        <v>18</v>
      </c>
      <c r="D18" s="257" t="s">
        <v>70</v>
      </c>
      <c r="E18" s="263" t="s">
        <v>71</v>
      </c>
      <c r="F18" s="259" t="s">
        <v>77</v>
      </c>
      <c r="G18" s="260">
        <v>345</v>
      </c>
      <c r="H18" s="261"/>
      <c r="I18" s="261">
        <v>186</v>
      </c>
      <c r="J18" s="262"/>
    </row>
    <row r="19" spans="1:11" ht="35.25" customHeight="1" x14ac:dyDescent="0.25">
      <c r="A19" s="112" t="s">
        <v>17</v>
      </c>
      <c r="B19" s="255">
        <v>10001</v>
      </c>
      <c r="C19" s="256" t="s">
        <v>18</v>
      </c>
      <c r="D19" s="257" t="s">
        <v>70</v>
      </c>
      <c r="E19" s="263" t="s">
        <v>71</v>
      </c>
      <c r="F19" s="259">
        <v>3851</v>
      </c>
      <c r="G19" s="260">
        <v>128</v>
      </c>
      <c r="H19" s="261">
        <v>115</v>
      </c>
      <c r="I19" s="261">
        <v>13</v>
      </c>
      <c r="J19" s="262">
        <v>7</v>
      </c>
      <c r="K19" s="112" t="s">
        <v>17</v>
      </c>
    </row>
    <row r="20" spans="1:11" s="228" customFormat="1" ht="33.75" customHeight="1" x14ac:dyDescent="0.25">
      <c r="B20" s="255">
        <v>10001</v>
      </c>
      <c r="C20" s="256" t="s">
        <v>18</v>
      </c>
      <c r="D20" s="257" t="s">
        <v>70</v>
      </c>
      <c r="E20" s="263" t="s">
        <v>71</v>
      </c>
      <c r="F20" s="259">
        <v>3852</v>
      </c>
      <c r="G20" s="260">
        <v>1959</v>
      </c>
      <c r="H20" s="261"/>
      <c r="I20" s="261">
        <v>363</v>
      </c>
      <c r="J20" s="262"/>
    </row>
    <row r="21" spans="1:11" s="228" customFormat="1" ht="33" customHeight="1" x14ac:dyDescent="0.25">
      <c r="B21" s="255">
        <v>10001</v>
      </c>
      <c r="C21" s="256" t="s">
        <v>18</v>
      </c>
      <c r="D21" s="257" t="s">
        <v>70</v>
      </c>
      <c r="E21" s="263" t="s">
        <v>71</v>
      </c>
      <c r="F21" s="259" t="s">
        <v>78</v>
      </c>
      <c r="G21" s="260">
        <v>347</v>
      </c>
      <c r="H21" s="261"/>
      <c r="I21" s="261">
        <v>27</v>
      </c>
      <c r="J21" s="262"/>
    </row>
    <row r="22" spans="1:11" s="228" customFormat="1" ht="33.75" customHeight="1" x14ac:dyDescent="0.25">
      <c r="B22" s="255">
        <v>10001</v>
      </c>
      <c r="C22" s="256" t="s">
        <v>18</v>
      </c>
      <c r="D22" s="257" t="s">
        <v>70</v>
      </c>
      <c r="E22" s="263" t="s">
        <v>71</v>
      </c>
      <c r="F22" s="259" t="s">
        <v>83</v>
      </c>
      <c r="G22" s="260">
        <v>3364</v>
      </c>
      <c r="H22" s="261"/>
      <c r="I22" s="261">
        <v>1867</v>
      </c>
      <c r="J22" s="262"/>
    </row>
    <row r="23" spans="1:11" s="228" customFormat="1" ht="30.75" customHeight="1" x14ac:dyDescent="0.25">
      <c r="B23" s="255">
        <v>10001</v>
      </c>
      <c r="C23" s="256" t="s">
        <v>18</v>
      </c>
      <c r="D23" s="257" t="s">
        <v>70</v>
      </c>
      <c r="E23" s="263" t="s">
        <v>71</v>
      </c>
      <c r="F23" s="259" t="s">
        <v>79</v>
      </c>
      <c r="G23" s="260">
        <v>328</v>
      </c>
      <c r="H23" s="261"/>
      <c r="I23" s="261">
        <v>4</v>
      </c>
      <c r="J23" s="262"/>
    </row>
    <row r="24" spans="1:11" ht="31.5" customHeight="1" x14ac:dyDescent="0.25">
      <c r="A24" s="112" t="s">
        <v>17</v>
      </c>
      <c r="B24" s="255">
        <v>10001</v>
      </c>
      <c r="C24" s="256" t="s">
        <v>18</v>
      </c>
      <c r="D24" s="257" t="s">
        <v>70</v>
      </c>
      <c r="E24" s="263" t="s">
        <v>71</v>
      </c>
      <c r="F24" s="264">
        <v>4028</v>
      </c>
      <c r="G24" s="260">
        <v>413</v>
      </c>
      <c r="H24" s="261">
        <v>79</v>
      </c>
      <c r="I24" s="261">
        <v>334</v>
      </c>
      <c r="J24" s="262"/>
      <c r="K24" s="112" t="s">
        <v>17</v>
      </c>
    </row>
    <row r="25" spans="1:11" ht="15.75" thickBot="1" x14ac:dyDescent="0.3">
      <c r="A25" s="112" t="s">
        <v>17</v>
      </c>
      <c r="B25" s="179"/>
      <c r="C25" s="180"/>
      <c r="D25" s="146"/>
      <c r="E25" s="147"/>
      <c r="F25" s="143"/>
      <c r="G25" s="181"/>
      <c r="H25" s="182"/>
      <c r="I25" s="182"/>
      <c r="J25" s="183"/>
      <c r="K25" s="112" t="s">
        <v>17</v>
      </c>
    </row>
    <row r="26" spans="1:11" x14ac:dyDescent="0.25">
      <c r="E26" s="142" t="s">
        <v>52</v>
      </c>
      <c r="H26" s="188">
        <f>SUM(H9:H25)</f>
        <v>2417</v>
      </c>
      <c r="I26" s="165">
        <f>SUM(I9:I25)</f>
        <v>4047</v>
      </c>
      <c r="J26" s="165">
        <f>SUM(J9:J25)</f>
        <v>319</v>
      </c>
    </row>
  </sheetData>
  <autoFilter ref="A8:K8" xr:uid="{83BDAA49-905A-4924-9421-186ECD59A2A5}">
    <sortState xmlns:xlrd2="http://schemas.microsoft.com/office/spreadsheetml/2017/richdata2" ref="A9:K17">
      <sortCondition ref="B8"/>
    </sortState>
  </autoFilter>
  <mergeCells count="5">
    <mergeCell ref="B1:J1"/>
    <mergeCell ref="F3:G3"/>
    <mergeCell ref="F4:G4"/>
    <mergeCell ref="B5:C5"/>
    <mergeCell ref="F5:G5"/>
  </mergeCells>
  <phoneticPr fontId="38" type="noConversion"/>
  <printOptions horizontalCentered="1"/>
  <pageMargins left="0.19685039370078741" right="0.19685039370078741" top="0.59055118110236227" bottom="0.39370078740157483" header="0" footer="0.19685039370078741"/>
  <pageSetup paperSize="9" scale="95" fitToHeight="0" orientation="landscape" r:id="rId1"/>
  <headerFooter>
    <oddFooter>Stránka &amp;P z &amp;N</oddFooter>
  </headerFooter>
  <rowBreaks count="1" manualBreakCount="1">
    <brk id="19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F604A-A2D4-4A7F-BA1E-08CEC9C2BA8D}">
  <sheetPr>
    <pageSetUpPr fitToPage="1"/>
  </sheetPr>
  <dimension ref="A1:N24"/>
  <sheetViews>
    <sheetView view="pageBreakPreview" zoomScaleNormal="100" zoomScaleSheetLayoutView="100" workbookViewId="0">
      <selection activeCell="H15" sqref="H15"/>
    </sheetView>
  </sheetViews>
  <sheetFormatPr defaultColWidth="9.140625" defaultRowHeight="15" x14ac:dyDescent="0.25"/>
  <cols>
    <col min="1" max="1" width="3.42578125" style="174" customWidth="1"/>
    <col min="2" max="2" width="11.85546875" style="174" customWidth="1"/>
    <col min="3" max="3" width="9.85546875" style="174" customWidth="1"/>
    <col min="4" max="4" width="10" style="174" customWidth="1"/>
    <col min="5" max="5" width="13.42578125" style="174" customWidth="1"/>
    <col min="6" max="6" width="4.85546875" style="174" customWidth="1"/>
    <col min="7" max="7" width="7.28515625" style="174" customWidth="1"/>
    <col min="8" max="8" width="8.5703125" style="174" customWidth="1"/>
    <col min="9" max="9" width="17.85546875" style="184" customWidth="1"/>
    <col min="10" max="10" width="5.85546875" style="174" customWidth="1"/>
    <col min="11" max="11" width="30.42578125" style="174" customWidth="1"/>
    <col min="12" max="12" width="39.7109375" style="174" customWidth="1"/>
    <col min="13" max="13" width="11.28515625" style="174" customWidth="1"/>
    <col min="14" max="14" width="3" style="174" customWidth="1"/>
    <col min="15" max="16384" width="9.140625" style="174"/>
  </cols>
  <sheetData>
    <row r="1" spans="1:14" ht="18.75" x14ac:dyDescent="0.3">
      <c r="B1" s="311" t="s">
        <v>53</v>
      </c>
      <c r="C1" s="311"/>
      <c r="D1" s="311"/>
      <c r="E1" s="311"/>
      <c r="F1" s="311"/>
      <c r="G1" s="311"/>
      <c r="H1" s="311"/>
      <c r="I1" s="311"/>
      <c r="J1" s="311"/>
      <c r="K1" s="311"/>
    </row>
    <row r="2" spans="1:14" ht="15.75" thickBot="1" x14ac:dyDescent="0.3"/>
    <row r="3" spans="1:14" x14ac:dyDescent="0.25">
      <c r="B3" s="312" t="s">
        <v>20</v>
      </c>
      <c r="C3" s="313"/>
      <c r="D3" s="313"/>
      <c r="E3" s="313"/>
      <c r="F3" s="313"/>
      <c r="G3" s="314"/>
      <c r="H3" s="174" t="s">
        <v>21</v>
      </c>
    </row>
    <row r="4" spans="1:14" x14ac:dyDescent="0.25">
      <c r="B4" s="294"/>
      <c r="C4" s="201"/>
      <c r="D4" s="201"/>
      <c r="E4" s="201"/>
      <c r="F4" s="201"/>
      <c r="G4" s="194"/>
      <c r="H4" s="185" t="s">
        <v>22</v>
      </c>
      <c r="I4" s="308" t="s">
        <v>23</v>
      </c>
      <c r="J4" s="309"/>
      <c r="K4" s="309"/>
    </row>
    <row r="5" spans="1:14" x14ac:dyDescent="0.25">
      <c r="B5" s="294"/>
      <c r="C5" s="201"/>
      <c r="D5" s="295" t="s">
        <v>0</v>
      </c>
      <c r="E5" s="301" t="s">
        <v>66</v>
      </c>
      <c r="F5" s="301"/>
      <c r="G5" s="315"/>
      <c r="H5" s="185" t="s">
        <v>24</v>
      </c>
      <c r="I5" s="308" t="s">
        <v>25</v>
      </c>
      <c r="J5" s="309"/>
      <c r="K5" s="309"/>
    </row>
    <row r="6" spans="1:14" x14ac:dyDescent="0.25">
      <c r="B6" s="294"/>
      <c r="C6" s="201"/>
      <c r="D6" s="295" t="s">
        <v>1</v>
      </c>
      <c r="E6" s="291" t="s">
        <v>65</v>
      </c>
      <c r="F6" s="201"/>
      <c r="G6" s="194"/>
      <c r="H6" s="186"/>
      <c r="I6" s="310"/>
      <c r="J6" s="309"/>
      <c r="K6" s="309"/>
    </row>
    <row r="7" spans="1:14" x14ac:dyDescent="0.25">
      <c r="B7" s="294"/>
      <c r="C7" s="306" t="s">
        <v>2</v>
      </c>
      <c r="D7" s="307"/>
      <c r="E7" s="292" t="s">
        <v>65</v>
      </c>
      <c r="F7" s="201"/>
      <c r="G7" s="194"/>
    </row>
    <row r="8" spans="1:14" ht="15.75" thickBot="1" x14ac:dyDescent="0.3">
      <c r="B8" s="296"/>
      <c r="C8" s="297"/>
      <c r="D8" s="297"/>
      <c r="E8" s="297"/>
      <c r="F8" s="297"/>
      <c r="G8" s="298"/>
    </row>
    <row r="9" spans="1:14" ht="42.75" thickBot="1" x14ac:dyDescent="0.3">
      <c r="B9" s="17" t="s">
        <v>26</v>
      </c>
      <c r="C9" s="18" t="s">
        <v>27</v>
      </c>
      <c r="D9" s="18" t="s">
        <v>28</v>
      </c>
      <c r="E9" s="19" t="s">
        <v>29</v>
      </c>
      <c r="F9" s="20" t="s">
        <v>30</v>
      </c>
      <c r="G9" s="21" t="s">
        <v>4</v>
      </c>
      <c r="H9" s="189" t="s">
        <v>32</v>
      </c>
      <c r="I9" s="22" t="s">
        <v>33</v>
      </c>
      <c r="J9" s="19" t="s">
        <v>5</v>
      </c>
      <c r="K9" s="19" t="s">
        <v>54</v>
      </c>
      <c r="L9" s="213" t="s">
        <v>14</v>
      </c>
      <c r="M9" s="210" t="s">
        <v>55</v>
      </c>
    </row>
    <row r="10" spans="1:14" ht="6" customHeight="1" x14ac:dyDescent="0.25">
      <c r="B10" s="23"/>
      <c r="C10" s="24"/>
      <c r="D10" s="25"/>
      <c r="E10" s="25"/>
      <c r="F10" s="26"/>
      <c r="G10" s="27"/>
      <c r="H10" s="190"/>
      <c r="I10" s="29"/>
      <c r="J10" s="30"/>
      <c r="K10" s="30"/>
      <c r="L10" s="27"/>
      <c r="M10" s="211"/>
    </row>
    <row r="11" spans="1:14" ht="35.25" customHeight="1" x14ac:dyDescent="0.25">
      <c r="A11" s="174" t="s">
        <v>17</v>
      </c>
      <c r="B11" s="264">
        <v>838</v>
      </c>
      <c r="C11" s="265">
        <v>817</v>
      </c>
      <c r="D11" s="265" t="s">
        <v>35</v>
      </c>
      <c r="E11" s="272" t="s">
        <v>84</v>
      </c>
      <c r="F11" s="266"/>
      <c r="G11" s="267">
        <v>10001</v>
      </c>
      <c r="H11" s="268">
        <v>425</v>
      </c>
      <c r="I11" s="269" t="s">
        <v>80</v>
      </c>
      <c r="J11" s="256" t="s">
        <v>18</v>
      </c>
      <c r="K11" s="257" t="s">
        <v>70</v>
      </c>
      <c r="L11" s="270" t="s">
        <v>71</v>
      </c>
      <c r="M11" s="271" t="s">
        <v>82</v>
      </c>
      <c r="N11" s="174" t="s">
        <v>17</v>
      </c>
    </row>
    <row r="12" spans="1:14" s="202" customFormat="1" ht="48.75" customHeight="1" x14ac:dyDescent="0.25">
      <c r="B12" s="264">
        <v>840</v>
      </c>
      <c r="C12" s="265">
        <v>234</v>
      </c>
      <c r="D12" s="265" t="s">
        <v>89</v>
      </c>
      <c r="E12" s="266" t="s">
        <v>90</v>
      </c>
      <c r="F12" s="266"/>
      <c r="G12" s="267">
        <v>10001</v>
      </c>
      <c r="H12" s="268">
        <v>183</v>
      </c>
      <c r="I12" s="269" t="s">
        <v>80</v>
      </c>
      <c r="J12" s="256" t="s">
        <v>18</v>
      </c>
      <c r="K12" s="257" t="s">
        <v>70</v>
      </c>
      <c r="L12" s="270" t="s">
        <v>71</v>
      </c>
      <c r="M12" s="271" t="s">
        <v>82</v>
      </c>
    </row>
    <row r="13" spans="1:14" s="202" customFormat="1" ht="36.75" customHeight="1" x14ac:dyDescent="0.25">
      <c r="B13" s="264" t="s">
        <v>69</v>
      </c>
      <c r="C13" s="265">
        <v>1040</v>
      </c>
      <c r="D13" s="265" t="s">
        <v>35</v>
      </c>
      <c r="E13" s="266" t="s">
        <v>84</v>
      </c>
      <c r="F13" s="266"/>
      <c r="G13" s="267">
        <v>10001</v>
      </c>
      <c r="H13" s="268">
        <v>821</v>
      </c>
      <c r="I13" s="269" t="s">
        <v>80</v>
      </c>
      <c r="J13" s="256" t="s">
        <v>18</v>
      </c>
      <c r="K13" s="257" t="s">
        <v>70</v>
      </c>
      <c r="L13" s="270" t="s">
        <v>71</v>
      </c>
      <c r="M13" s="271" t="s">
        <v>82</v>
      </c>
    </row>
    <row r="14" spans="1:14" s="202" customFormat="1" ht="35.25" customHeight="1" x14ac:dyDescent="0.25">
      <c r="B14" s="264">
        <v>3851</v>
      </c>
      <c r="C14" s="265">
        <v>128</v>
      </c>
      <c r="D14" s="265" t="s">
        <v>35</v>
      </c>
      <c r="E14" s="272" t="s">
        <v>36</v>
      </c>
      <c r="F14" s="266"/>
      <c r="G14" s="267">
        <v>10001</v>
      </c>
      <c r="H14" s="268">
        <v>115</v>
      </c>
      <c r="I14" s="269" t="s">
        <v>80</v>
      </c>
      <c r="J14" s="256" t="s">
        <v>18</v>
      </c>
      <c r="K14" s="257" t="s">
        <v>70</v>
      </c>
      <c r="L14" s="270" t="s">
        <v>71</v>
      </c>
      <c r="M14" s="271" t="s">
        <v>82</v>
      </c>
    </row>
    <row r="15" spans="1:14" s="202" customFormat="1" ht="35.25" customHeight="1" x14ac:dyDescent="0.25">
      <c r="B15" s="264" t="s">
        <v>72</v>
      </c>
      <c r="C15" s="265">
        <v>31401</v>
      </c>
      <c r="D15" s="265" t="s">
        <v>35</v>
      </c>
      <c r="E15" s="266" t="s">
        <v>91</v>
      </c>
      <c r="F15" s="266"/>
      <c r="G15" s="267">
        <v>114</v>
      </c>
      <c r="H15" s="268">
        <v>645</v>
      </c>
      <c r="I15" s="273" t="s">
        <v>96</v>
      </c>
      <c r="J15" s="256" t="s">
        <v>18</v>
      </c>
      <c r="K15" s="257" t="s">
        <v>75</v>
      </c>
      <c r="L15" s="270" t="s">
        <v>76</v>
      </c>
      <c r="M15" s="271" t="s">
        <v>63</v>
      </c>
    </row>
    <row r="16" spans="1:14" s="202" customFormat="1" ht="39" customHeight="1" x14ac:dyDescent="0.25">
      <c r="B16" s="264">
        <v>4027</v>
      </c>
      <c r="C16" s="265">
        <v>185</v>
      </c>
      <c r="D16" s="265" t="s">
        <v>35</v>
      </c>
      <c r="E16" s="272" t="s">
        <v>91</v>
      </c>
      <c r="F16" s="266"/>
      <c r="G16" s="267">
        <v>114</v>
      </c>
      <c r="H16" s="268">
        <v>148</v>
      </c>
      <c r="I16" s="273" t="s">
        <v>108</v>
      </c>
      <c r="J16" s="256" t="s">
        <v>18</v>
      </c>
      <c r="K16" s="257" t="s">
        <v>75</v>
      </c>
      <c r="L16" s="270" t="s">
        <v>76</v>
      </c>
      <c r="M16" s="271" t="s">
        <v>63</v>
      </c>
    </row>
    <row r="17" spans="1:14" s="223" customFormat="1" ht="72.75" customHeight="1" x14ac:dyDescent="0.25">
      <c r="B17" s="259">
        <v>4028</v>
      </c>
      <c r="C17" s="265">
        <v>413</v>
      </c>
      <c r="D17" s="265" t="s">
        <v>89</v>
      </c>
      <c r="E17" s="266" t="s">
        <v>94</v>
      </c>
      <c r="F17" s="266"/>
      <c r="G17" s="267">
        <v>10001</v>
      </c>
      <c r="H17" s="268">
        <v>79</v>
      </c>
      <c r="I17" s="269" t="s">
        <v>81</v>
      </c>
      <c r="J17" s="256" t="s">
        <v>18</v>
      </c>
      <c r="K17" s="257" t="s">
        <v>70</v>
      </c>
      <c r="L17" s="270" t="s">
        <v>71</v>
      </c>
      <c r="M17" s="271" t="s">
        <v>82</v>
      </c>
    </row>
    <row r="18" spans="1:14" ht="36.75" customHeight="1" x14ac:dyDescent="0.25">
      <c r="A18" s="174" t="s">
        <v>17</v>
      </c>
      <c r="B18" s="264" t="s">
        <v>74</v>
      </c>
      <c r="C18" s="265">
        <v>17</v>
      </c>
      <c r="D18" s="265" t="s">
        <v>35</v>
      </c>
      <c r="E18" s="266" t="s">
        <v>91</v>
      </c>
      <c r="F18" s="266"/>
      <c r="G18" s="267">
        <v>114</v>
      </c>
      <c r="H18" s="268">
        <v>1</v>
      </c>
      <c r="I18" s="269" t="s">
        <v>95</v>
      </c>
      <c r="J18" s="256" t="s">
        <v>18</v>
      </c>
      <c r="K18" s="257" t="s">
        <v>75</v>
      </c>
      <c r="L18" s="270" t="s">
        <v>76</v>
      </c>
      <c r="M18" s="271" t="s">
        <v>63</v>
      </c>
      <c r="N18" s="174" t="s">
        <v>17</v>
      </c>
    </row>
    <row r="19" spans="1:14" ht="15.75" thickBot="1" x14ac:dyDescent="0.3">
      <c r="B19" s="204"/>
      <c r="C19" s="205"/>
      <c r="D19" s="205"/>
      <c r="E19" s="205"/>
      <c r="F19" s="205"/>
      <c r="G19" s="206"/>
      <c r="H19" s="204"/>
      <c r="I19" s="191"/>
      <c r="J19" s="207"/>
      <c r="K19" s="208"/>
      <c r="L19" s="214"/>
      <c r="M19" s="212"/>
    </row>
    <row r="21" spans="1:14" x14ac:dyDescent="0.25">
      <c r="E21" s="174" t="s">
        <v>59</v>
      </c>
      <c r="H21" s="209">
        <f>SUM(H11:H19)</f>
        <v>2417</v>
      </c>
      <c r="I21" s="187"/>
    </row>
    <row r="22" spans="1:14" x14ac:dyDescent="0.25">
      <c r="H22" s="35"/>
      <c r="I22" s="35"/>
      <c r="J22" s="35"/>
    </row>
    <row r="23" spans="1:14" x14ac:dyDescent="0.25">
      <c r="H23" s="35"/>
      <c r="I23" s="35"/>
      <c r="J23" s="35"/>
    </row>
    <row r="24" spans="1:14" x14ac:dyDescent="0.25">
      <c r="H24" s="35"/>
      <c r="I24" s="35"/>
      <c r="J24" s="35"/>
    </row>
  </sheetData>
  <mergeCells count="7">
    <mergeCell ref="C7:D7"/>
    <mergeCell ref="I4:K4"/>
    <mergeCell ref="I5:K5"/>
    <mergeCell ref="I6:K6"/>
    <mergeCell ref="B1:K1"/>
    <mergeCell ref="B3:G3"/>
    <mergeCell ref="E5:G5"/>
  </mergeCells>
  <pageMargins left="0.19685039370078741" right="0.19685039370078741" top="0.59055118110236227" bottom="0.39370078740157483" header="0" footer="0.19685039370078741"/>
  <pageSetup paperSize="9" scale="84" fitToHeight="0" orientation="landscape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E1BEC-ECBA-4C0C-B242-E4B8DC9C2187}">
  <dimension ref="A1:N154"/>
  <sheetViews>
    <sheetView view="pageBreakPreview" zoomScaleNormal="100" zoomScaleSheetLayoutView="100" workbookViewId="0">
      <selection activeCell="C20" sqref="C20"/>
    </sheetView>
  </sheetViews>
  <sheetFormatPr defaultRowHeight="15" x14ac:dyDescent="0.25"/>
  <cols>
    <col min="1" max="1" width="3" style="113" customWidth="1"/>
    <col min="2" max="2" width="9.42578125" style="113" customWidth="1"/>
    <col min="3" max="3" width="8.42578125" style="113" customWidth="1"/>
    <col min="4" max="4" width="10.85546875" style="113" customWidth="1"/>
    <col min="5" max="5" width="13.5703125" style="113" customWidth="1"/>
    <col min="6" max="6" width="4.85546875" style="113" customWidth="1"/>
    <col min="7" max="8" width="7.140625" style="113" customWidth="1"/>
    <col min="9" max="9" width="6.85546875" style="113" customWidth="1"/>
    <col min="10" max="10" width="17.5703125" style="113" customWidth="1"/>
    <col min="11" max="11" width="5.42578125" style="113" customWidth="1"/>
    <col min="12" max="12" width="32.85546875" style="113" customWidth="1"/>
    <col min="13" max="13" width="39.5703125" style="113" customWidth="1"/>
    <col min="14" max="14" width="2.85546875" style="113" customWidth="1"/>
    <col min="15" max="16384" width="9.140625" style="113"/>
  </cols>
  <sheetData>
    <row r="1" spans="1:14" ht="15.75" customHeight="1" x14ac:dyDescent="0.3">
      <c r="B1" s="15" t="s">
        <v>50</v>
      </c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4" ht="15.75" thickBot="1" x14ac:dyDescent="0.3"/>
    <row r="3" spans="1:14" ht="15.75" customHeight="1" x14ac:dyDescent="0.25">
      <c r="B3" s="312" t="s">
        <v>20</v>
      </c>
      <c r="C3" s="313"/>
      <c r="D3" s="313"/>
      <c r="E3" s="313"/>
      <c r="F3" s="313"/>
      <c r="G3" s="314"/>
      <c r="I3" s="113" t="s">
        <v>21</v>
      </c>
    </row>
    <row r="4" spans="1:14" ht="15.75" customHeight="1" x14ac:dyDescent="0.25">
      <c r="B4" s="294"/>
      <c r="C4" s="201"/>
      <c r="D4" s="201"/>
      <c r="E4" s="201"/>
      <c r="F4" s="201"/>
      <c r="G4" s="194"/>
      <c r="I4" s="110" t="s">
        <v>22</v>
      </c>
      <c r="J4" s="113" t="s">
        <v>23</v>
      </c>
    </row>
    <row r="5" spans="1:14" x14ac:dyDescent="0.25">
      <c r="B5" s="294"/>
      <c r="C5" s="201"/>
      <c r="D5" s="295" t="s">
        <v>0</v>
      </c>
      <c r="E5" s="301" t="s">
        <v>66</v>
      </c>
      <c r="F5" s="301"/>
      <c r="G5" s="315"/>
      <c r="I5" s="110" t="s">
        <v>24</v>
      </c>
      <c r="J5" s="113" t="s">
        <v>25</v>
      </c>
    </row>
    <row r="6" spans="1:14" ht="15.75" customHeight="1" x14ac:dyDescent="0.25">
      <c r="B6" s="294"/>
      <c r="C6" s="201"/>
      <c r="D6" s="295" t="s">
        <v>1</v>
      </c>
      <c r="E6" s="291" t="s">
        <v>65</v>
      </c>
      <c r="F6" s="201"/>
      <c r="G6" s="194"/>
      <c r="I6" s="111"/>
      <c r="J6" s="173"/>
    </row>
    <row r="7" spans="1:14" x14ac:dyDescent="0.25">
      <c r="B7" s="294"/>
      <c r="C7" s="306" t="s">
        <v>2</v>
      </c>
      <c r="D7" s="307"/>
      <c r="E7" s="292" t="s">
        <v>65</v>
      </c>
      <c r="F7" s="201"/>
      <c r="G7" s="194"/>
      <c r="I7" s="111"/>
      <c r="J7" s="174"/>
    </row>
    <row r="8" spans="1:14" ht="15.75" thickBot="1" x14ac:dyDescent="0.3">
      <c r="B8" s="296"/>
      <c r="C8" s="297"/>
      <c r="D8" s="297"/>
      <c r="E8" s="297"/>
      <c r="F8" s="297"/>
      <c r="G8" s="298"/>
    </row>
    <row r="9" spans="1:14" ht="42" customHeight="1" thickBot="1" x14ac:dyDescent="0.3">
      <c r="B9" s="17" t="s">
        <v>26</v>
      </c>
      <c r="C9" s="18" t="s">
        <v>27</v>
      </c>
      <c r="D9" s="18" t="s">
        <v>28</v>
      </c>
      <c r="E9" s="19" t="s">
        <v>29</v>
      </c>
      <c r="F9" s="20" t="s">
        <v>30</v>
      </c>
      <c r="G9" s="21" t="s">
        <v>4</v>
      </c>
      <c r="H9" s="18" t="s">
        <v>31</v>
      </c>
      <c r="I9" s="120" t="s">
        <v>32</v>
      </c>
      <c r="J9" s="22" t="s">
        <v>33</v>
      </c>
      <c r="K9" s="17" t="s">
        <v>5</v>
      </c>
      <c r="L9" s="197" t="s">
        <v>34</v>
      </c>
      <c r="M9" s="21" t="s">
        <v>14</v>
      </c>
    </row>
    <row r="10" spans="1:14" ht="7.5" customHeight="1" x14ac:dyDescent="0.25">
      <c r="B10" s="23"/>
      <c r="C10" s="24"/>
      <c r="D10" s="25"/>
      <c r="E10" s="25"/>
      <c r="F10" s="26"/>
      <c r="G10" s="27"/>
      <c r="H10" s="28"/>
      <c r="I10" s="121"/>
      <c r="J10" s="29"/>
      <c r="K10" s="23"/>
      <c r="L10" s="25"/>
      <c r="M10" s="195"/>
    </row>
    <row r="11" spans="1:14" ht="46.5" customHeight="1" x14ac:dyDescent="0.25">
      <c r="A11" s="113" t="s">
        <v>17</v>
      </c>
      <c r="B11" s="259">
        <v>685</v>
      </c>
      <c r="C11" s="265">
        <v>7410</v>
      </c>
      <c r="D11" s="265" t="s">
        <v>35</v>
      </c>
      <c r="E11" s="266" t="s">
        <v>88</v>
      </c>
      <c r="F11" s="266"/>
      <c r="G11" s="267">
        <v>10001</v>
      </c>
      <c r="H11" s="274"/>
      <c r="I11" s="275">
        <v>7</v>
      </c>
      <c r="J11" s="276" t="s">
        <v>97</v>
      </c>
      <c r="K11" s="274" t="s">
        <v>18</v>
      </c>
      <c r="L11" s="257" t="s">
        <v>70</v>
      </c>
      <c r="M11" s="270" t="s">
        <v>71</v>
      </c>
      <c r="N11" s="113" t="s">
        <v>17</v>
      </c>
    </row>
    <row r="12" spans="1:14" s="193" customFormat="1" ht="55.5" customHeight="1" x14ac:dyDescent="0.25">
      <c r="B12" s="259">
        <v>838</v>
      </c>
      <c r="C12" s="265">
        <v>817</v>
      </c>
      <c r="D12" s="265" t="s">
        <v>35</v>
      </c>
      <c r="E12" s="272" t="s">
        <v>84</v>
      </c>
      <c r="F12" s="266"/>
      <c r="G12" s="267">
        <v>10001</v>
      </c>
      <c r="H12" s="274"/>
      <c r="I12" s="275">
        <v>377</v>
      </c>
      <c r="J12" s="277" t="s">
        <v>98</v>
      </c>
      <c r="K12" s="274" t="s">
        <v>18</v>
      </c>
      <c r="L12" s="257" t="s">
        <v>70</v>
      </c>
      <c r="M12" s="270" t="s">
        <v>71</v>
      </c>
    </row>
    <row r="13" spans="1:14" s="193" customFormat="1" ht="57.75" customHeight="1" x14ac:dyDescent="0.25">
      <c r="B13" s="259">
        <v>840</v>
      </c>
      <c r="C13" s="265">
        <v>234</v>
      </c>
      <c r="D13" s="265" t="s">
        <v>89</v>
      </c>
      <c r="E13" s="266" t="s">
        <v>90</v>
      </c>
      <c r="F13" s="266"/>
      <c r="G13" s="267">
        <v>10001</v>
      </c>
      <c r="H13" s="274"/>
      <c r="I13" s="275">
        <v>49</v>
      </c>
      <c r="J13" s="277" t="s">
        <v>99</v>
      </c>
      <c r="K13" s="274" t="s">
        <v>18</v>
      </c>
      <c r="L13" s="257" t="s">
        <v>70</v>
      </c>
      <c r="M13" s="270" t="s">
        <v>71</v>
      </c>
    </row>
    <row r="14" spans="1:14" s="193" customFormat="1" ht="57.75" customHeight="1" x14ac:dyDescent="0.25">
      <c r="B14" s="259" t="s">
        <v>69</v>
      </c>
      <c r="C14" s="265">
        <v>1040</v>
      </c>
      <c r="D14" s="265" t="s">
        <v>35</v>
      </c>
      <c r="E14" s="266" t="s">
        <v>84</v>
      </c>
      <c r="F14" s="266"/>
      <c r="G14" s="267">
        <v>10001</v>
      </c>
      <c r="H14" s="274"/>
      <c r="I14" s="275">
        <v>203</v>
      </c>
      <c r="J14" s="277" t="s">
        <v>100</v>
      </c>
      <c r="K14" s="274" t="s">
        <v>18</v>
      </c>
      <c r="L14" s="257" t="s">
        <v>70</v>
      </c>
      <c r="M14" s="270" t="s">
        <v>71</v>
      </c>
    </row>
    <row r="15" spans="1:14" s="193" customFormat="1" ht="34.5" customHeight="1" x14ac:dyDescent="0.25">
      <c r="B15" s="259">
        <v>3847</v>
      </c>
      <c r="C15" s="265">
        <v>3436</v>
      </c>
      <c r="D15" s="265" t="s">
        <v>35</v>
      </c>
      <c r="E15" s="266" t="s">
        <v>36</v>
      </c>
      <c r="F15" s="266"/>
      <c r="G15" s="267">
        <v>10001</v>
      </c>
      <c r="H15" s="274"/>
      <c r="I15" s="275">
        <v>104</v>
      </c>
      <c r="J15" s="277" t="s">
        <v>101</v>
      </c>
      <c r="K15" s="274" t="s">
        <v>18</v>
      </c>
      <c r="L15" s="257" t="s">
        <v>70</v>
      </c>
      <c r="M15" s="270" t="s">
        <v>71</v>
      </c>
    </row>
    <row r="16" spans="1:14" s="193" customFormat="1" ht="34.5" customHeight="1" x14ac:dyDescent="0.25">
      <c r="B16" s="259" t="s">
        <v>77</v>
      </c>
      <c r="C16" s="265">
        <v>345</v>
      </c>
      <c r="D16" s="265" t="s">
        <v>35</v>
      </c>
      <c r="E16" s="266" t="s">
        <v>36</v>
      </c>
      <c r="F16" s="266"/>
      <c r="G16" s="267">
        <v>10001</v>
      </c>
      <c r="H16" s="274"/>
      <c r="I16" s="275">
        <v>186</v>
      </c>
      <c r="J16" s="277" t="s">
        <v>102</v>
      </c>
      <c r="K16" s="274" t="s">
        <v>18</v>
      </c>
      <c r="L16" s="257" t="s">
        <v>70</v>
      </c>
      <c r="M16" s="270" t="s">
        <v>71</v>
      </c>
    </row>
    <row r="17" spans="1:14" s="203" customFormat="1" ht="47.25" customHeight="1" x14ac:dyDescent="0.25">
      <c r="B17" s="259">
        <v>3851</v>
      </c>
      <c r="C17" s="265">
        <v>128</v>
      </c>
      <c r="D17" s="265" t="s">
        <v>35</v>
      </c>
      <c r="E17" s="272" t="s">
        <v>36</v>
      </c>
      <c r="F17" s="266"/>
      <c r="G17" s="267">
        <v>10001</v>
      </c>
      <c r="H17" s="274"/>
      <c r="I17" s="275">
        <v>13</v>
      </c>
      <c r="J17" s="269" t="s">
        <v>103</v>
      </c>
      <c r="K17" s="256" t="s">
        <v>18</v>
      </c>
      <c r="L17" s="257" t="s">
        <v>70</v>
      </c>
      <c r="M17" s="270" t="s">
        <v>71</v>
      </c>
    </row>
    <row r="18" spans="1:14" s="193" customFormat="1" ht="46.5" customHeight="1" x14ac:dyDescent="0.25">
      <c r="B18" s="259">
        <v>3852</v>
      </c>
      <c r="C18" s="265">
        <v>1959</v>
      </c>
      <c r="D18" s="265" t="s">
        <v>35</v>
      </c>
      <c r="E18" s="266" t="s">
        <v>36</v>
      </c>
      <c r="F18" s="266"/>
      <c r="G18" s="267">
        <v>10001</v>
      </c>
      <c r="H18" s="274"/>
      <c r="I18" s="275">
        <v>363</v>
      </c>
      <c r="J18" s="269" t="s">
        <v>104</v>
      </c>
      <c r="K18" s="274" t="s">
        <v>18</v>
      </c>
      <c r="L18" s="257" t="s">
        <v>70</v>
      </c>
      <c r="M18" s="270" t="s">
        <v>71</v>
      </c>
    </row>
    <row r="19" spans="1:14" s="193" customFormat="1" ht="36" customHeight="1" x14ac:dyDescent="0.25">
      <c r="B19" s="259" t="s">
        <v>78</v>
      </c>
      <c r="C19" s="265">
        <v>347</v>
      </c>
      <c r="D19" s="265" t="s">
        <v>35</v>
      </c>
      <c r="E19" s="266" t="s">
        <v>36</v>
      </c>
      <c r="F19" s="266"/>
      <c r="G19" s="267">
        <v>10001</v>
      </c>
      <c r="H19" s="274"/>
      <c r="I19" s="275">
        <v>27</v>
      </c>
      <c r="J19" s="277" t="s">
        <v>97</v>
      </c>
      <c r="K19" s="274" t="s">
        <v>18</v>
      </c>
      <c r="L19" s="257" t="s">
        <v>70</v>
      </c>
      <c r="M19" s="270" t="s">
        <v>71</v>
      </c>
    </row>
    <row r="20" spans="1:14" s="193" customFormat="1" ht="71.25" customHeight="1" x14ac:dyDescent="0.25">
      <c r="B20" s="259" t="s">
        <v>83</v>
      </c>
      <c r="C20" s="265">
        <v>3364</v>
      </c>
      <c r="D20" s="265" t="s">
        <v>35</v>
      </c>
      <c r="E20" s="266" t="s">
        <v>36</v>
      </c>
      <c r="F20" s="266"/>
      <c r="G20" s="267">
        <v>10001</v>
      </c>
      <c r="H20" s="274"/>
      <c r="I20" s="275">
        <v>1867</v>
      </c>
      <c r="J20" s="277" t="s">
        <v>105</v>
      </c>
      <c r="K20" s="274" t="s">
        <v>18</v>
      </c>
      <c r="L20" s="257" t="s">
        <v>70</v>
      </c>
      <c r="M20" s="270" t="s">
        <v>71</v>
      </c>
    </row>
    <row r="21" spans="1:14" s="169" customFormat="1" ht="48" customHeight="1" x14ac:dyDescent="0.25">
      <c r="B21" s="259" t="s">
        <v>72</v>
      </c>
      <c r="C21" s="265">
        <v>31401</v>
      </c>
      <c r="D21" s="265" t="s">
        <v>35</v>
      </c>
      <c r="E21" s="266" t="s">
        <v>91</v>
      </c>
      <c r="F21" s="266"/>
      <c r="G21" s="267">
        <v>114</v>
      </c>
      <c r="H21" s="274"/>
      <c r="I21" s="275">
        <v>510</v>
      </c>
      <c r="J21" s="277" t="s">
        <v>107</v>
      </c>
      <c r="K21" s="274" t="s">
        <v>18</v>
      </c>
      <c r="L21" s="257" t="s">
        <v>75</v>
      </c>
      <c r="M21" s="270" t="s">
        <v>76</v>
      </c>
    </row>
    <row r="22" spans="1:14" s="229" customFormat="1" ht="48.75" customHeight="1" x14ac:dyDescent="0.25">
      <c r="B22" s="259" t="s">
        <v>73</v>
      </c>
      <c r="C22" s="265">
        <v>134</v>
      </c>
      <c r="D22" s="265" t="s">
        <v>89</v>
      </c>
      <c r="E22" s="266" t="s">
        <v>92</v>
      </c>
      <c r="F22" s="266"/>
      <c r="G22" s="267">
        <v>114</v>
      </c>
      <c r="H22" s="274"/>
      <c r="I22" s="275">
        <v>1</v>
      </c>
      <c r="J22" s="277" t="s">
        <v>84</v>
      </c>
      <c r="K22" s="274" t="s">
        <v>18</v>
      </c>
      <c r="L22" s="257" t="s">
        <v>75</v>
      </c>
      <c r="M22" s="270" t="s">
        <v>76</v>
      </c>
    </row>
    <row r="23" spans="1:14" s="229" customFormat="1" ht="51" customHeight="1" x14ac:dyDescent="0.25">
      <c r="B23" s="259" t="s">
        <v>79</v>
      </c>
      <c r="C23" s="265">
        <v>328</v>
      </c>
      <c r="D23" s="265" t="s">
        <v>89</v>
      </c>
      <c r="E23" s="266" t="s">
        <v>93</v>
      </c>
      <c r="F23" s="266"/>
      <c r="G23" s="267">
        <v>10001</v>
      </c>
      <c r="H23" s="274"/>
      <c r="I23" s="275">
        <v>4</v>
      </c>
      <c r="J23" s="277" t="s">
        <v>106</v>
      </c>
      <c r="K23" s="274" t="s">
        <v>18</v>
      </c>
      <c r="L23" s="257" t="s">
        <v>70</v>
      </c>
      <c r="M23" s="270" t="s">
        <v>71</v>
      </c>
    </row>
    <row r="24" spans="1:14" s="229" customFormat="1" ht="54" customHeight="1" x14ac:dyDescent="0.25">
      <c r="B24" s="259">
        <v>4028</v>
      </c>
      <c r="C24" s="265">
        <v>413</v>
      </c>
      <c r="D24" s="265" t="s">
        <v>89</v>
      </c>
      <c r="E24" s="266" t="s">
        <v>94</v>
      </c>
      <c r="F24" s="266"/>
      <c r="G24" s="267">
        <v>10001</v>
      </c>
      <c r="H24" s="274"/>
      <c r="I24" s="275">
        <v>334</v>
      </c>
      <c r="J24" s="277" t="s">
        <v>109</v>
      </c>
      <c r="K24" s="274" t="s">
        <v>18</v>
      </c>
      <c r="L24" s="257" t="s">
        <v>70</v>
      </c>
      <c r="M24" s="270" t="s">
        <v>71</v>
      </c>
    </row>
    <row r="25" spans="1:14" s="229" customFormat="1" ht="33.75" customHeight="1" x14ac:dyDescent="0.25">
      <c r="B25" s="259" t="s">
        <v>74</v>
      </c>
      <c r="C25" s="265">
        <v>17</v>
      </c>
      <c r="D25" s="265" t="s">
        <v>35</v>
      </c>
      <c r="E25" s="266" t="s">
        <v>91</v>
      </c>
      <c r="F25" s="266"/>
      <c r="G25" s="267">
        <v>114</v>
      </c>
      <c r="H25" s="274"/>
      <c r="I25" s="275">
        <v>2</v>
      </c>
      <c r="J25" s="277" t="s">
        <v>95</v>
      </c>
      <c r="K25" s="274" t="s">
        <v>18</v>
      </c>
      <c r="L25" s="257" t="s">
        <v>75</v>
      </c>
      <c r="M25" s="270" t="s">
        <v>76</v>
      </c>
    </row>
    <row r="26" spans="1:14" ht="17.25" customHeight="1" thickBot="1" x14ac:dyDescent="0.3">
      <c r="A26" s="113" t="s">
        <v>17</v>
      </c>
      <c r="B26" s="143"/>
      <c r="C26" s="171"/>
      <c r="D26" s="171"/>
      <c r="E26" s="172"/>
      <c r="F26" s="172"/>
      <c r="G26" s="144"/>
      <c r="H26" s="145"/>
      <c r="I26" s="176"/>
      <c r="J26" s="177"/>
      <c r="K26" s="145"/>
      <c r="L26" s="198"/>
      <c r="M26" s="196"/>
      <c r="N26" s="113" t="s">
        <v>17</v>
      </c>
    </row>
    <row r="27" spans="1:14" ht="16.5" customHeight="1" x14ac:dyDescent="0.25">
      <c r="A27" s="113" t="s">
        <v>17</v>
      </c>
      <c r="E27" s="116" t="s">
        <v>52</v>
      </c>
      <c r="I27" s="164">
        <f>SUM(I11:I26)</f>
        <v>4047</v>
      </c>
    </row>
    <row r="28" spans="1:14" x14ac:dyDescent="0.25">
      <c r="A28" s="113" t="s">
        <v>17</v>
      </c>
      <c r="E28" s="114"/>
      <c r="I28" s="35"/>
      <c r="J28" s="35"/>
      <c r="K28" s="35"/>
    </row>
    <row r="29" spans="1:14" ht="16.5" customHeight="1" x14ac:dyDescent="0.25">
      <c r="A29" s="113" t="s">
        <v>17</v>
      </c>
      <c r="E29" s="116"/>
      <c r="I29" s="122"/>
      <c r="J29" s="35"/>
      <c r="K29" s="35"/>
    </row>
    <row r="30" spans="1:14" x14ac:dyDescent="0.25">
      <c r="A30" s="113" t="s">
        <v>17</v>
      </c>
      <c r="E30" s="116"/>
      <c r="I30" s="122"/>
      <c r="J30" s="35"/>
      <c r="K30" s="35"/>
    </row>
    <row r="31" spans="1:14" x14ac:dyDescent="0.25">
      <c r="A31" s="113" t="s">
        <v>17</v>
      </c>
    </row>
    <row r="32" spans="1:14" ht="37.5" customHeight="1" x14ac:dyDescent="0.25">
      <c r="A32" s="113" t="s">
        <v>17</v>
      </c>
    </row>
    <row r="33" spans="1:1" ht="28.5" customHeight="1" x14ac:dyDescent="0.25">
      <c r="A33" s="113" t="s">
        <v>17</v>
      </c>
    </row>
    <row r="34" spans="1:1" ht="29.25" customHeight="1" x14ac:dyDescent="0.25">
      <c r="A34" s="113" t="s">
        <v>17</v>
      </c>
    </row>
    <row r="35" spans="1:1" ht="30" customHeight="1" x14ac:dyDescent="0.25">
      <c r="A35" s="113" t="s">
        <v>17</v>
      </c>
    </row>
    <row r="36" spans="1:1" ht="42.75" customHeight="1" x14ac:dyDescent="0.25">
      <c r="A36" s="113" t="s">
        <v>17</v>
      </c>
    </row>
    <row r="37" spans="1:1" x14ac:dyDescent="0.25">
      <c r="A37" s="113" t="s">
        <v>17</v>
      </c>
    </row>
    <row r="38" spans="1:1" ht="39" customHeight="1" x14ac:dyDescent="0.25">
      <c r="A38" s="113" t="s">
        <v>17</v>
      </c>
    </row>
    <row r="39" spans="1:1" x14ac:dyDescent="0.25">
      <c r="A39" s="113" t="s">
        <v>17</v>
      </c>
    </row>
    <row r="40" spans="1:1" x14ac:dyDescent="0.25">
      <c r="A40" s="113" t="s">
        <v>17</v>
      </c>
    </row>
    <row r="41" spans="1:1" x14ac:dyDescent="0.25">
      <c r="A41" s="113" t="s">
        <v>17</v>
      </c>
    </row>
    <row r="42" spans="1:1" x14ac:dyDescent="0.25">
      <c r="A42" s="113" t="s">
        <v>17</v>
      </c>
    </row>
    <row r="43" spans="1:1" x14ac:dyDescent="0.25">
      <c r="A43" s="113" t="s">
        <v>17</v>
      </c>
    </row>
    <row r="44" spans="1:1" x14ac:dyDescent="0.25">
      <c r="A44" s="113" t="s">
        <v>17</v>
      </c>
    </row>
    <row r="45" spans="1:1" ht="34.5" customHeight="1" x14ac:dyDescent="0.25">
      <c r="A45" s="113" t="s">
        <v>17</v>
      </c>
    </row>
    <row r="46" spans="1:1" x14ac:dyDescent="0.25">
      <c r="A46" s="113" t="s">
        <v>17</v>
      </c>
    </row>
    <row r="47" spans="1:1" ht="37.5" customHeight="1" x14ac:dyDescent="0.25">
      <c r="A47" s="113" t="s">
        <v>17</v>
      </c>
    </row>
    <row r="48" spans="1:1" x14ac:dyDescent="0.25">
      <c r="A48" s="113" t="s">
        <v>17</v>
      </c>
    </row>
    <row r="49" spans="1:1" x14ac:dyDescent="0.25">
      <c r="A49" s="113" t="s">
        <v>17</v>
      </c>
    </row>
    <row r="50" spans="1:1" ht="30" customHeight="1" x14ac:dyDescent="0.25">
      <c r="A50" s="113" t="s">
        <v>17</v>
      </c>
    </row>
    <row r="51" spans="1:1" ht="34.5" customHeight="1" x14ac:dyDescent="0.25">
      <c r="A51" s="113" t="s">
        <v>17</v>
      </c>
    </row>
    <row r="52" spans="1:1" x14ac:dyDescent="0.25">
      <c r="A52" s="113" t="s">
        <v>17</v>
      </c>
    </row>
    <row r="53" spans="1:1" x14ac:dyDescent="0.25">
      <c r="A53" s="113" t="s">
        <v>17</v>
      </c>
    </row>
    <row r="54" spans="1:1" x14ac:dyDescent="0.25">
      <c r="A54" s="113" t="s">
        <v>17</v>
      </c>
    </row>
    <row r="55" spans="1:1" ht="34.5" customHeight="1" x14ac:dyDescent="0.25">
      <c r="A55" s="113" t="s">
        <v>17</v>
      </c>
    </row>
    <row r="56" spans="1:1" x14ac:dyDescent="0.25">
      <c r="A56" s="113" t="s">
        <v>17</v>
      </c>
    </row>
    <row r="57" spans="1:1" ht="28.5" customHeight="1" x14ac:dyDescent="0.25">
      <c r="A57" s="113" t="s">
        <v>17</v>
      </c>
    </row>
    <row r="58" spans="1:1" ht="16.5" customHeight="1" x14ac:dyDescent="0.25">
      <c r="A58" s="113" t="s">
        <v>17</v>
      </c>
    </row>
    <row r="59" spans="1:1" ht="18.75" customHeight="1" x14ac:dyDescent="0.25">
      <c r="A59" s="113" t="s">
        <v>17</v>
      </c>
    </row>
    <row r="60" spans="1:1" ht="27.75" customHeight="1" x14ac:dyDescent="0.25">
      <c r="A60" s="113" t="s">
        <v>17</v>
      </c>
    </row>
    <row r="61" spans="1:1" ht="23.25" customHeight="1" x14ac:dyDescent="0.25">
      <c r="A61" s="113" t="s">
        <v>17</v>
      </c>
    </row>
    <row r="62" spans="1:1" x14ac:dyDescent="0.25">
      <c r="A62" s="113" t="s">
        <v>17</v>
      </c>
    </row>
    <row r="63" spans="1:1" x14ac:dyDescent="0.25">
      <c r="A63" s="113" t="s">
        <v>17</v>
      </c>
    </row>
    <row r="64" spans="1:1" x14ac:dyDescent="0.25">
      <c r="A64" s="113" t="s">
        <v>17</v>
      </c>
    </row>
    <row r="65" spans="1:1" ht="27.75" customHeight="1" x14ac:dyDescent="0.25">
      <c r="A65" s="113" t="s">
        <v>17</v>
      </c>
    </row>
    <row r="66" spans="1:1" ht="30.75" customHeight="1" x14ac:dyDescent="0.25">
      <c r="A66" s="113" t="s">
        <v>17</v>
      </c>
    </row>
    <row r="67" spans="1:1" ht="30.75" customHeight="1" x14ac:dyDescent="0.25">
      <c r="A67" s="113" t="s">
        <v>17</v>
      </c>
    </row>
    <row r="68" spans="1:1" ht="30" customHeight="1" x14ac:dyDescent="0.25">
      <c r="A68" s="113" t="s">
        <v>17</v>
      </c>
    </row>
    <row r="69" spans="1:1" ht="34.5" customHeight="1" x14ac:dyDescent="0.25">
      <c r="A69" s="113" t="s">
        <v>17</v>
      </c>
    </row>
    <row r="70" spans="1:1" x14ac:dyDescent="0.25">
      <c r="A70" s="113" t="s">
        <v>17</v>
      </c>
    </row>
    <row r="71" spans="1:1" ht="37.5" customHeight="1" x14ac:dyDescent="0.25">
      <c r="A71" s="113" t="s">
        <v>17</v>
      </c>
    </row>
    <row r="72" spans="1:1" x14ac:dyDescent="0.25">
      <c r="A72" s="113" t="s">
        <v>17</v>
      </c>
    </row>
    <row r="73" spans="1:1" x14ac:dyDescent="0.25">
      <c r="A73" s="113" t="s">
        <v>17</v>
      </c>
    </row>
    <row r="74" spans="1:1" x14ac:dyDescent="0.25">
      <c r="A74" s="113" t="s">
        <v>17</v>
      </c>
    </row>
    <row r="75" spans="1:1" x14ac:dyDescent="0.25">
      <c r="A75" s="113" t="s">
        <v>17</v>
      </c>
    </row>
    <row r="76" spans="1:1" ht="36.75" customHeight="1" x14ac:dyDescent="0.25">
      <c r="A76" s="113" t="s">
        <v>17</v>
      </c>
    </row>
    <row r="77" spans="1:1" x14ac:dyDescent="0.25">
      <c r="A77" s="113" t="s">
        <v>17</v>
      </c>
    </row>
    <row r="78" spans="1:1" x14ac:dyDescent="0.25">
      <c r="A78" s="113" t="s">
        <v>17</v>
      </c>
    </row>
    <row r="79" spans="1:1" x14ac:dyDescent="0.25">
      <c r="A79" s="113" t="s">
        <v>17</v>
      </c>
    </row>
    <row r="80" spans="1:1" x14ac:dyDescent="0.25">
      <c r="A80" s="113" t="s">
        <v>17</v>
      </c>
    </row>
    <row r="81" spans="1:1" x14ac:dyDescent="0.25">
      <c r="A81" s="113" t="s">
        <v>17</v>
      </c>
    </row>
    <row r="82" spans="1:1" x14ac:dyDescent="0.25">
      <c r="A82" s="113" t="s">
        <v>17</v>
      </c>
    </row>
    <row r="83" spans="1:1" x14ac:dyDescent="0.25">
      <c r="A83" s="113" t="s">
        <v>17</v>
      </c>
    </row>
    <row r="84" spans="1:1" ht="50.25" customHeight="1" x14ac:dyDescent="0.25">
      <c r="A84" s="113" t="s">
        <v>17</v>
      </c>
    </row>
    <row r="85" spans="1:1" x14ac:dyDescent="0.25">
      <c r="A85" s="113" t="s">
        <v>17</v>
      </c>
    </row>
    <row r="86" spans="1:1" ht="48" customHeight="1" x14ac:dyDescent="0.25">
      <c r="A86" s="113" t="s">
        <v>17</v>
      </c>
    </row>
    <row r="87" spans="1:1" x14ac:dyDescent="0.25">
      <c r="A87" s="113" t="s">
        <v>17</v>
      </c>
    </row>
    <row r="88" spans="1:1" ht="54.75" customHeight="1" x14ac:dyDescent="0.25">
      <c r="A88" s="113" t="s">
        <v>17</v>
      </c>
    </row>
    <row r="89" spans="1:1" x14ac:dyDescent="0.25">
      <c r="A89" s="113" t="s">
        <v>17</v>
      </c>
    </row>
    <row r="90" spans="1:1" x14ac:dyDescent="0.25">
      <c r="A90" s="113" t="s">
        <v>17</v>
      </c>
    </row>
    <row r="91" spans="1:1" x14ac:dyDescent="0.25">
      <c r="A91" s="113" t="s">
        <v>17</v>
      </c>
    </row>
    <row r="92" spans="1:1" x14ac:dyDescent="0.25">
      <c r="A92" s="113" t="s">
        <v>17</v>
      </c>
    </row>
    <row r="93" spans="1:1" x14ac:dyDescent="0.25">
      <c r="A93" s="113" t="s">
        <v>17</v>
      </c>
    </row>
    <row r="94" spans="1:1" x14ac:dyDescent="0.25">
      <c r="A94" s="113" t="s">
        <v>17</v>
      </c>
    </row>
    <row r="95" spans="1:1" x14ac:dyDescent="0.25">
      <c r="A95" s="113" t="s">
        <v>17</v>
      </c>
    </row>
    <row r="96" spans="1:1" x14ac:dyDescent="0.25">
      <c r="A96" s="113" t="s">
        <v>17</v>
      </c>
    </row>
    <row r="97" spans="1:1" x14ac:dyDescent="0.25">
      <c r="A97" s="113" t="s">
        <v>17</v>
      </c>
    </row>
    <row r="98" spans="1:1" x14ac:dyDescent="0.25">
      <c r="A98" s="113" t="s">
        <v>17</v>
      </c>
    </row>
    <row r="99" spans="1:1" x14ac:dyDescent="0.25">
      <c r="A99" s="113" t="s">
        <v>17</v>
      </c>
    </row>
    <row r="100" spans="1:1" x14ac:dyDescent="0.25">
      <c r="A100" s="113" t="s">
        <v>17</v>
      </c>
    </row>
    <row r="101" spans="1:1" x14ac:dyDescent="0.25">
      <c r="A101" s="113" t="s">
        <v>17</v>
      </c>
    </row>
    <row r="102" spans="1:1" x14ac:dyDescent="0.25">
      <c r="A102" s="113" t="s">
        <v>17</v>
      </c>
    </row>
    <row r="103" spans="1:1" ht="39" customHeight="1" x14ac:dyDescent="0.25">
      <c r="A103" s="113" t="s">
        <v>17</v>
      </c>
    </row>
    <row r="104" spans="1:1" ht="63" customHeight="1" x14ac:dyDescent="0.25">
      <c r="A104" s="113" t="s">
        <v>17</v>
      </c>
    </row>
    <row r="105" spans="1:1" x14ac:dyDescent="0.25">
      <c r="A105" s="113" t="s">
        <v>17</v>
      </c>
    </row>
    <row r="106" spans="1:1" x14ac:dyDescent="0.25">
      <c r="A106" s="113" t="s">
        <v>17</v>
      </c>
    </row>
    <row r="107" spans="1:1" ht="44.25" customHeight="1" x14ac:dyDescent="0.25">
      <c r="A107" s="113" t="s">
        <v>17</v>
      </c>
    </row>
    <row r="108" spans="1:1" x14ac:dyDescent="0.25">
      <c r="A108" s="113" t="s">
        <v>17</v>
      </c>
    </row>
    <row r="109" spans="1:1" x14ac:dyDescent="0.25">
      <c r="A109" s="113" t="s">
        <v>17</v>
      </c>
    </row>
    <row r="110" spans="1:1" x14ac:dyDescent="0.25">
      <c r="A110" s="113" t="s">
        <v>17</v>
      </c>
    </row>
    <row r="111" spans="1:1" x14ac:dyDescent="0.25">
      <c r="A111" s="113" t="s">
        <v>17</v>
      </c>
    </row>
    <row r="112" spans="1:1" ht="50.25" customHeight="1" x14ac:dyDescent="0.25">
      <c r="A112" s="113" t="s">
        <v>17</v>
      </c>
    </row>
    <row r="113" spans="1:1" ht="68.25" customHeight="1" x14ac:dyDescent="0.25">
      <c r="A113" s="113" t="s">
        <v>17</v>
      </c>
    </row>
    <row r="114" spans="1:1" x14ac:dyDescent="0.25">
      <c r="A114" s="113" t="s">
        <v>17</v>
      </c>
    </row>
    <row r="115" spans="1:1" ht="44.25" customHeight="1" x14ac:dyDescent="0.25">
      <c r="A115" s="113" t="s">
        <v>17</v>
      </c>
    </row>
    <row r="116" spans="1:1" x14ac:dyDescent="0.25">
      <c r="A116" s="113" t="s">
        <v>17</v>
      </c>
    </row>
    <row r="117" spans="1:1" x14ac:dyDescent="0.25">
      <c r="A117" s="113" t="s">
        <v>17</v>
      </c>
    </row>
    <row r="118" spans="1:1" x14ac:dyDescent="0.25">
      <c r="A118" s="113" t="s">
        <v>17</v>
      </c>
    </row>
    <row r="119" spans="1:1" x14ac:dyDescent="0.25">
      <c r="A119" s="113" t="s">
        <v>17</v>
      </c>
    </row>
    <row r="120" spans="1:1" x14ac:dyDescent="0.25">
      <c r="A120" s="113" t="s">
        <v>17</v>
      </c>
    </row>
    <row r="121" spans="1:1" ht="62.25" customHeight="1" x14ac:dyDescent="0.25">
      <c r="A121" s="113" t="s">
        <v>17</v>
      </c>
    </row>
    <row r="122" spans="1:1" x14ac:dyDescent="0.25">
      <c r="A122" s="113" t="s">
        <v>17</v>
      </c>
    </row>
    <row r="123" spans="1:1" x14ac:dyDescent="0.25">
      <c r="A123" s="113" t="s">
        <v>17</v>
      </c>
    </row>
    <row r="124" spans="1:1" ht="42" customHeight="1" x14ac:dyDescent="0.25">
      <c r="A124" s="113" t="s">
        <v>17</v>
      </c>
    </row>
    <row r="125" spans="1:1" x14ac:dyDescent="0.25">
      <c r="A125" s="113" t="s">
        <v>17</v>
      </c>
    </row>
    <row r="126" spans="1:1" x14ac:dyDescent="0.25">
      <c r="A126" s="113" t="s">
        <v>17</v>
      </c>
    </row>
    <row r="127" spans="1:1" ht="42.75" customHeight="1" x14ac:dyDescent="0.25">
      <c r="A127" s="113" t="s">
        <v>17</v>
      </c>
    </row>
    <row r="128" spans="1:1" ht="36.75" customHeight="1" x14ac:dyDescent="0.25">
      <c r="A128" s="113" t="s">
        <v>17</v>
      </c>
    </row>
    <row r="129" spans="1:1" x14ac:dyDescent="0.25">
      <c r="A129" s="113" t="s">
        <v>17</v>
      </c>
    </row>
    <row r="130" spans="1:1" x14ac:dyDescent="0.25">
      <c r="A130" s="113" t="s">
        <v>17</v>
      </c>
    </row>
    <row r="131" spans="1:1" x14ac:dyDescent="0.25">
      <c r="A131" s="113" t="s">
        <v>17</v>
      </c>
    </row>
    <row r="132" spans="1:1" x14ac:dyDescent="0.25">
      <c r="A132" s="113" t="s">
        <v>17</v>
      </c>
    </row>
    <row r="133" spans="1:1" x14ac:dyDescent="0.25">
      <c r="A133" s="113" t="s">
        <v>17</v>
      </c>
    </row>
    <row r="134" spans="1:1" ht="60" customHeight="1" x14ac:dyDescent="0.25">
      <c r="A134" s="113" t="s">
        <v>17</v>
      </c>
    </row>
    <row r="135" spans="1:1" ht="30.75" customHeight="1" x14ac:dyDescent="0.25">
      <c r="A135" s="113" t="s">
        <v>17</v>
      </c>
    </row>
    <row r="136" spans="1:1" x14ac:dyDescent="0.25">
      <c r="A136" s="113" t="s">
        <v>17</v>
      </c>
    </row>
    <row r="137" spans="1:1" x14ac:dyDescent="0.25">
      <c r="A137" s="113" t="s">
        <v>17</v>
      </c>
    </row>
    <row r="138" spans="1:1" x14ac:dyDescent="0.25">
      <c r="A138" s="113" t="s">
        <v>17</v>
      </c>
    </row>
    <row r="139" spans="1:1" x14ac:dyDescent="0.25">
      <c r="A139" s="113" t="s">
        <v>17</v>
      </c>
    </row>
    <row r="140" spans="1:1" ht="49.5" customHeight="1" x14ac:dyDescent="0.25">
      <c r="A140" s="113" t="s">
        <v>17</v>
      </c>
    </row>
    <row r="141" spans="1:1" x14ac:dyDescent="0.25">
      <c r="A141" s="113" t="s">
        <v>17</v>
      </c>
    </row>
    <row r="142" spans="1:1" x14ac:dyDescent="0.25">
      <c r="A142" s="113" t="s">
        <v>17</v>
      </c>
    </row>
    <row r="143" spans="1:1" ht="45" customHeight="1" x14ac:dyDescent="0.25">
      <c r="A143" s="113" t="s">
        <v>17</v>
      </c>
    </row>
    <row r="144" spans="1:1" x14ac:dyDescent="0.25">
      <c r="A144" s="113" t="s">
        <v>17</v>
      </c>
    </row>
    <row r="145" spans="1:1" x14ac:dyDescent="0.25">
      <c r="A145" s="113" t="s">
        <v>17</v>
      </c>
    </row>
    <row r="146" spans="1:1" x14ac:dyDescent="0.25">
      <c r="A146" s="113" t="s">
        <v>17</v>
      </c>
    </row>
    <row r="147" spans="1:1" ht="39.75" customHeight="1" x14ac:dyDescent="0.25">
      <c r="A147" s="113" t="s">
        <v>17</v>
      </c>
    </row>
    <row r="148" spans="1:1" x14ac:dyDescent="0.25">
      <c r="A148" s="113" t="s">
        <v>17</v>
      </c>
    </row>
    <row r="149" spans="1:1" ht="36.75" customHeight="1" x14ac:dyDescent="0.25">
      <c r="A149" s="113" t="s">
        <v>17</v>
      </c>
    </row>
    <row r="150" spans="1:1" x14ac:dyDescent="0.25">
      <c r="A150" s="113" t="s">
        <v>17</v>
      </c>
    </row>
    <row r="151" spans="1:1" x14ac:dyDescent="0.25">
      <c r="A151" s="113" t="s">
        <v>17</v>
      </c>
    </row>
    <row r="152" spans="1:1" x14ac:dyDescent="0.25">
      <c r="A152" s="113" t="s">
        <v>17</v>
      </c>
    </row>
    <row r="153" spans="1:1" x14ac:dyDescent="0.25">
      <c r="A153" s="113" t="s">
        <v>17</v>
      </c>
    </row>
    <row r="154" spans="1:1" x14ac:dyDescent="0.25">
      <c r="A154" s="113" t="s">
        <v>17</v>
      </c>
    </row>
  </sheetData>
  <mergeCells count="3">
    <mergeCell ref="B3:G3"/>
    <mergeCell ref="E5:G5"/>
    <mergeCell ref="C7:D7"/>
  </mergeCells>
  <phoneticPr fontId="39" type="noConversion"/>
  <printOptions horizontalCentered="1"/>
  <pageMargins left="0.19685039370078741" right="0.19685039370078741" top="0.59055118110236227" bottom="0.39370078740157483" header="0" footer="0.19685039370078741"/>
  <pageSetup paperSize="9" scale="75" fitToWidth="0" orientation="landscape" r:id="rId1"/>
  <headerFooter>
    <oddFooter>Stránka &amp;P z &amp;N</oddFooter>
  </headerFooter>
  <rowBreaks count="1" manualBreakCount="1">
    <brk id="27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AC740-3813-4220-8002-24BA7E85C47D}">
  <sheetPr>
    <pageSetUpPr fitToPage="1"/>
  </sheetPr>
  <dimension ref="A1:G18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5.140625" style="226" customWidth="1"/>
    <col min="2" max="2" width="12.7109375" style="226" customWidth="1"/>
    <col min="3" max="3" width="12.140625" style="226" customWidth="1"/>
    <col min="4" max="4" width="42.42578125" style="226" customWidth="1"/>
    <col min="5" max="5" width="45.5703125" style="226" customWidth="1"/>
    <col min="6" max="6" width="8.7109375" style="226" customWidth="1"/>
    <col min="7" max="7" width="34.42578125" style="226" customWidth="1"/>
    <col min="8" max="8" width="40.140625" style="226" customWidth="1"/>
    <col min="9" max="16384" width="9.140625" style="226"/>
  </cols>
  <sheetData>
    <row r="1" spans="1:7" ht="15.75" x14ac:dyDescent="0.25">
      <c r="B1" s="230" t="s">
        <v>67</v>
      </c>
      <c r="C1" s="230"/>
      <c r="D1" s="230"/>
      <c r="E1" s="231"/>
      <c r="F1" s="230"/>
      <c r="G1" s="232"/>
    </row>
    <row r="2" spans="1:7" x14ac:dyDescent="0.25">
      <c r="B2" s="90"/>
      <c r="C2" s="233"/>
      <c r="D2" s="234"/>
      <c r="E2" s="40"/>
      <c r="F2" s="235"/>
      <c r="G2" s="236"/>
    </row>
    <row r="3" spans="1:7" s="227" customFormat="1" x14ac:dyDescent="0.25">
      <c r="C3" s="16" t="s">
        <v>0</v>
      </c>
      <c r="D3" s="301" t="s">
        <v>66</v>
      </c>
      <c r="E3" s="301"/>
      <c r="F3" s="302"/>
    </row>
    <row r="4" spans="1:7" s="227" customFormat="1" x14ac:dyDescent="0.25">
      <c r="C4" s="16" t="s">
        <v>1</v>
      </c>
      <c r="D4" s="291" t="s">
        <v>65</v>
      </c>
      <c r="E4" s="201"/>
      <c r="F4" s="201"/>
    </row>
    <row r="5" spans="1:7" s="227" customFormat="1" x14ac:dyDescent="0.25">
      <c r="B5" s="316" t="s">
        <v>2</v>
      </c>
      <c r="C5" s="317"/>
      <c r="D5" s="292" t="s">
        <v>65</v>
      </c>
      <c r="E5" s="201"/>
      <c r="F5" s="201"/>
    </row>
    <row r="6" spans="1:7" x14ac:dyDescent="0.25">
      <c r="B6" s="237"/>
      <c r="C6" s="90"/>
      <c r="D6" s="90"/>
      <c r="E6" s="92"/>
      <c r="F6" s="90"/>
      <c r="G6" s="238"/>
    </row>
    <row r="7" spans="1:7" ht="16.5" thickBot="1" x14ac:dyDescent="0.3">
      <c r="B7" s="239"/>
      <c r="C7" s="90"/>
      <c r="D7" s="90"/>
      <c r="E7" s="92"/>
      <c r="F7" s="90"/>
      <c r="G7" s="46"/>
    </row>
    <row r="8" spans="1:7" x14ac:dyDescent="0.25">
      <c r="B8" s="240" t="s">
        <v>48</v>
      </c>
      <c r="C8" s="240"/>
      <c r="D8" s="318" t="s">
        <v>54</v>
      </c>
      <c r="E8" s="318" t="s">
        <v>14</v>
      </c>
    </row>
    <row r="9" spans="1:7" ht="15.75" thickBot="1" x14ac:dyDescent="0.3">
      <c r="B9" s="241" t="s">
        <v>68</v>
      </c>
      <c r="C9" s="242" t="s">
        <v>4</v>
      </c>
      <c r="D9" s="319"/>
      <c r="E9" s="319"/>
    </row>
    <row r="10" spans="1:7" ht="4.5" customHeight="1" x14ac:dyDescent="0.25">
      <c r="B10" s="243"/>
      <c r="C10" s="244"/>
      <c r="D10" s="245"/>
      <c r="E10" s="245"/>
    </row>
    <row r="11" spans="1:7" x14ac:dyDescent="0.25">
      <c r="A11" s="226" t="s">
        <v>17</v>
      </c>
      <c r="B11" s="246">
        <v>838</v>
      </c>
      <c r="C11" s="247">
        <v>10001</v>
      </c>
      <c r="D11" s="248" t="s">
        <v>70</v>
      </c>
      <c r="E11" s="248" t="s">
        <v>71</v>
      </c>
      <c r="F11" s="249" t="s">
        <v>17</v>
      </c>
    </row>
    <row r="12" spans="1:7" x14ac:dyDescent="0.25">
      <c r="A12" s="226" t="s">
        <v>17</v>
      </c>
      <c r="B12" s="246">
        <v>840</v>
      </c>
      <c r="C12" s="247">
        <v>10001</v>
      </c>
      <c r="D12" s="248" t="s">
        <v>70</v>
      </c>
      <c r="E12" s="248" t="s">
        <v>71</v>
      </c>
      <c r="F12" s="249" t="s">
        <v>17</v>
      </c>
    </row>
    <row r="13" spans="1:7" x14ac:dyDescent="0.25">
      <c r="A13" s="226" t="s">
        <v>17</v>
      </c>
      <c r="B13" s="246" t="s">
        <v>69</v>
      </c>
      <c r="C13" s="247">
        <v>10001</v>
      </c>
      <c r="D13" s="248" t="s">
        <v>70</v>
      </c>
      <c r="E13" s="248" t="s">
        <v>71</v>
      </c>
      <c r="F13" s="249" t="s">
        <v>17</v>
      </c>
    </row>
    <row r="14" spans="1:7" x14ac:dyDescent="0.25">
      <c r="B14" s="246">
        <v>3851</v>
      </c>
      <c r="C14" s="247">
        <v>10001</v>
      </c>
      <c r="D14" s="248" t="s">
        <v>70</v>
      </c>
      <c r="E14" s="248" t="s">
        <v>71</v>
      </c>
      <c r="F14" s="249"/>
    </row>
    <row r="15" spans="1:7" x14ac:dyDescent="0.25">
      <c r="A15" s="226" t="s">
        <v>17</v>
      </c>
      <c r="B15" s="246">
        <v>4028</v>
      </c>
      <c r="C15" s="247">
        <v>10001</v>
      </c>
      <c r="D15" s="248" t="s">
        <v>70</v>
      </c>
      <c r="E15" s="248" t="s">
        <v>71</v>
      </c>
      <c r="F15" s="249" t="s">
        <v>17</v>
      </c>
    </row>
    <row r="16" spans="1:7" ht="12" customHeight="1" thickBot="1" x14ac:dyDescent="0.3">
      <c r="B16" s="250"/>
      <c r="C16" s="251"/>
      <c r="D16" s="252"/>
      <c r="E16" s="252"/>
      <c r="F16" s="249"/>
    </row>
    <row r="17" spans="2:7" x14ac:dyDescent="0.25">
      <c r="B17" s="253"/>
      <c r="C17" s="253"/>
      <c r="D17" s="253"/>
      <c r="E17" s="254"/>
      <c r="F17" s="90"/>
      <c r="G17" s="238"/>
    </row>
    <row r="18" spans="2:7" x14ac:dyDescent="0.25">
      <c r="B18" s="90"/>
      <c r="C18" s="90"/>
      <c r="D18" s="90"/>
      <c r="E18" s="92"/>
      <c r="F18" s="90"/>
      <c r="G18" s="238"/>
    </row>
  </sheetData>
  <mergeCells count="4">
    <mergeCell ref="B5:C5"/>
    <mergeCell ref="D8:D9"/>
    <mergeCell ref="E8:E9"/>
    <mergeCell ref="D3:F3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F0256-1486-4DC8-B833-F3EA78466A18}">
  <sheetPr>
    <pageSetUpPr fitToPage="1"/>
  </sheetPr>
  <dimension ref="A1:R75"/>
  <sheetViews>
    <sheetView view="pageBreakPreview" zoomScale="90" zoomScaleNormal="100" zoomScaleSheetLayoutView="90" workbookViewId="0">
      <selection activeCell="M27" sqref="M27"/>
    </sheetView>
  </sheetViews>
  <sheetFormatPr defaultRowHeight="12.75" x14ac:dyDescent="0.2"/>
  <cols>
    <col min="1" max="1" width="3.140625" style="36" customWidth="1"/>
    <col min="2" max="2" width="9.140625" style="90" customWidth="1"/>
    <col min="3" max="3" width="8.85546875" style="90" customWidth="1"/>
    <col min="4" max="4" width="10.5703125" style="90" customWidth="1"/>
    <col min="5" max="5" width="12.42578125" style="90" customWidth="1"/>
    <col min="6" max="6" width="3.85546875" style="90" customWidth="1"/>
    <col min="7" max="7" width="7.140625" style="90" customWidth="1"/>
    <col min="8" max="8" width="6.42578125" style="90" customWidth="1"/>
    <col min="9" max="9" width="7.140625" style="91" customWidth="1"/>
    <col min="10" max="10" width="5.85546875" style="91" customWidth="1"/>
    <col min="11" max="11" width="11.7109375" style="90" customWidth="1"/>
    <col min="12" max="12" width="5.7109375" style="92" customWidth="1"/>
    <col min="13" max="13" width="26.42578125" style="93" customWidth="1"/>
    <col min="14" max="14" width="35.7109375" style="93" customWidth="1"/>
    <col min="15" max="15" width="14" style="220" customWidth="1"/>
    <col min="16" max="16" width="14" style="36" customWidth="1"/>
    <col min="17" max="17" width="3" style="36" customWidth="1"/>
    <col min="18" max="18" width="9.140625" style="221"/>
    <col min="19" max="246" width="9.140625" style="36"/>
    <col min="247" max="247" width="8.7109375" style="36" customWidth="1"/>
    <col min="248" max="248" width="7.7109375" style="36" customWidth="1"/>
    <col min="249" max="249" width="12" style="36" customWidth="1"/>
    <col min="250" max="250" width="3.85546875" style="36" customWidth="1"/>
    <col min="251" max="251" width="10.42578125" style="36" customWidth="1"/>
    <col min="252" max="252" width="4.5703125" style="36" customWidth="1"/>
    <col min="253" max="253" width="3.85546875" style="36" customWidth="1"/>
    <col min="254" max="254" width="5.85546875" style="36" bestFit="1" customWidth="1"/>
    <col min="255" max="255" width="11" style="36" customWidth="1"/>
    <col min="256" max="256" width="7.140625" style="36" customWidth="1"/>
    <col min="257" max="257" width="5.5703125" style="36" customWidth="1"/>
    <col min="258" max="258" width="5.28515625" style="36" customWidth="1"/>
    <col min="259" max="259" width="6.28515625" style="36" customWidth="1"/>
    <col min="260" max="260" width="6.42578125" style="36" customWidth="1"/>
    <col min="261" max="261" width="5.7109375" style="36" customWidth="1"/>
    <col min="262" max="262" width="37.42578125" style="36" customWidth="1"/>
    <col min="263" max="263" width="16.140625" style="36" customWidth="1"/>
    <col min="264" max="265" width="9.140625" style="36"/>
    <col min="266" max="266" width="12.5703125" style="36" customWidth="1"/>
    <col min="267" max="267" width="10.85546875" style="36" customWidth="1"/>
    <col min="268" max="502" width="9.140625" style="36"/>
    <col min="503" max="503" width="8.7109375" style="36" customWidth="1"/>
    <col min="504" max="504" width="7.7109375" style="36" customWidth="1"/>
    <col min="505" max="505" width="12" style="36" customWidth="1"/>
    <col min="506" max="506" width="3.85546875" style="36" customWidth="1"/>
    <col min="507" max="507" width="10.42578125" style="36" customWidth="1"/>
    <col min="508" max="508" width="4.5703125" style="36" customWidth="1"/>
    <col min="509" max="509" width="3.85546875" style="36" customWidth="1"/>
    <col min="510" max="510" width="5.85546875" style="36" bestFit="1" customWidth="1"/>
    <col min="511" max="511" width="11" style="36" customWidth="1"/>
    <col min="512" max="512" width="7.140625" style="36" customWidth="1"/>
    <col min="513" max="513" width="5.5703125" style="36" customWidth="1"/>
    <col min="514" max="514" width="5.28515625" style="36" customWidth="1"/>
    <col min="515" max="515" width="6.28515625" style="36" customWidth="1"/>
    <col min="516" max="516" width="6.42578125" style="36" customWidth="1"/>
    <col min="517" max="517" width="5.7109375" style="36" customWidth="1"/>
    <col min="518" max="518" width="37.42578125" style="36" customWidth="1"/>
    <col min="519" max="519" width="16.140625" style="36" customWidth="1"/>
    <col min="520" max="521" width="9.140625" style="36"/>
    <col min="522" max="522" width="12.5703125" style="36" customWidth="1"/>
    <col min="523" max="523" width="10.85546875" style="36" customWidth="1"/>
    <col min="524" max="758" width="9.140625" style="36"/>
    <col min="759" max="759" width="8.7109375" style="36" customWidth="1"/>
    <col min="760" max="760" width="7.7109375" style="36" customWidth="1"/>
    <col min="761" max="761" width="12" style="36" customWidth="1"/>
    <col min="762" max="762" width="3.85546875" style="36" customWidth="1"/>
    <col min="763" max="763" width="10.42578125" style="36" customWidth="1"/>
    <col min="764" max="764" width="4.5703125" style="36" customWidth="1"/>
    <col min="765" max="765" width="3.85546875" style="36" customWidth="1"/>
    <col min="766" max="766" width="5.85546875" style="36" bestFit="1" customWidth="1"/>
    <col min="767" max="767" width="11" style="36" customWidth="1"/>
    <col min="768" max="768" width="7.140625" style="36" customWidth="1"/>
    <col min="769" max="769" width="5.5703125" style="36" customWidth="1"/>
    <col min="770" max="770" width="5.28515625" style="36" customWidth="1"/>
    <col min="771" max="771" width="6.28515625" style="36" customWidth="1"/>
    <col min="772" max="772" width="6.42578125" style="36" customWidth="1"/>
    <col min="773" max="773" width="5.7109375" style="36" customWidth="1"/>
    <col min="774" max="774" width="37.42578125" style="36" customWidth="1"/>
    <col min="775" max="775" width="16.140625" style="36" customWidth="1"/>
    <col min="776" max="777" width="9.140625" style="36"/>
    <col min="778" max="778" width="12.5703125" style="36" customWidth="1"/>
    <col min="779" max="779" width="10.85546875" style="36" customWidth="1"/>
    <col min="780" max="1014" width="9.140625" style="36"/>
    <col min="1015" max="1015" width="8.7109375" style="36" customWidth="1"/>
    <col min="1016" max="1016" width="7.7109375" style="36" customWidth="1"/>
    <col min="1017" max="1017" width="12" style="36" customWidth="1"/>
    <col min="1018" max="1018" width="3.85546875" style="36" customWidth="1"/>
    <col min="1019" max="1019" width="10.42578125" style="36" customWidth="1"/>
    <col min="1020" max="1020" width="4.5703125" style="36" customWidth="1"/>
    <col min="1021" max="1021" width="3.85546875" style="36" customWidth="1"/>
    <col min="1022" max="1022" width="5.85546875" style="36" bestFit="1" customWidth="1"/>
    <col min="1023" max="1023" width="11" style="36" customWidth="1"/>
    <col min="1024" max="1024" width="7.140625" style="36" customWidth="1"/>
    <col min="1025" max="1025" width="5.5703125" style="36" customWidth="1"/>
    <col min="1026" max="1026" width="5.28515625" style="36" customWidth="1"/>
    <col min="1027" max="1027" width="6.28515625" style="36" customWidth="1"/>
    <col min="1028" max="1028" width="6.42578125" style="36" customWidth="1"/>
    <col min="1029" max="1029" width="5.7109375" style="36" customWidth="1"/>
    <col min="1030" max="1030" width="37.42578125" style="36" customWidth="1"/>
    <col min="1031" max="1031" width="16.140625" style="36" customWidth="1"/>
    <col min="1032" max="1033" width="9.140625" style="36"/>
    <col min="1034" max="1034" width="12.5703125" style="36" customWidth="1"/>
    <col min="1035" max="1035" width="10.85546875" style="36" customWidth="1"/>
    <col min="1036" max="1270" width="9.140625" style="36"/>
    <col min="1271" max="1271" width="8.7109375" style="36" customWidth="1"/>
    <col min="1272" max="1272" width="7.7109375" style="36" customWidth="1"/>
    <col min="1273" max="1273" width="12" style="36" customWidth="1"/>
    <col min="1274" max="1274" width="3.85546875" style="36" customWidth="1"/>
    <col min="1275" max="1275" width="10.42578125" style="36" customWidth="1"/>
    <col min="1276" max="1276" width="4.5703125" style="36" customWidth="1"/>
    <col min="1277" max="1277" width="3.85546875" style="36" customWidth="1"/>
    <col min="1278" max="1278" width="5.85546875" style="36" bestFit="1" customWidth="1"/>
    <col min="1279" max="1279" width="11" style="36" customWidth="1"/>
    <col min="1280" max="1280" width="7.140625" style="36" customWidth="1"/>
    <col min="1281" max="1281" width="5.5703125" style="36" customWidth="1"/>
    <col min="1282" max="1282" width="5.28515625" style="36" customWidth="1"/>
    <col min="1283" max="1283" width="6.28515625" style="36" customWidth="1"/>
    <col min="1284" max="1284" width="6.42578125" style="36" customWidth="1"/>
    <col min="1285" max="1285" width="5.7109375" style="36" customWidth="1"/>
    <col min="1286" max="1286" width="37.42578125" style="36" customWidth="1"/>
    <col min="1287" max="1287" width="16.140625" style="36" customWidth="1"/>
    <col min="1288" max="1289" width="9.140625" style="36"/>
    <col min="1290" max="1290" width="12.5703125" style="36" customWidth="1"/>
    <col min="1291" max="1291" width="10.85546875" style="36" customWidth="1"/>
    <col min="1292" max="1526" width="9.140625" style="36"/>
    <col min="1527" max="1527" width="8.7109375" style="36" customWidth="1"/>
    <col min="1528" max="1528" width="7.7109375" style="36" customWidth="1"/>
    <col min="1529" max="1529" width="12" style="36" customWidth="1"/>
    <col min="1530" max="1530" width="3.85546875" style="36" customWidth="1"/>
    <col min="1531" max="1531" width="10.42578125" style="36" customWidth="1"/>
    <col min="1532" max="1532" width="4.5703125" style="36" customWidth="1"/>
    <col min="1533" max="1533" width="3.85546875" style="36" customWidth="1"/>
    <col min="1534" max="1534" width="5.85546875" style="36" bestFit="1" customWidth="1"/>
    <col min="1535" max="1535" width="11" style="36" customWidth="1"/>
    <col min="1536" max="1536" width="7.140625" style="36" customWidth="1"/>
    <col min="1537" max="1537" width="5.5703125" style="36" customWidth="1"/>
    <col min="1538" max="1538" width="5.28515625" style="36" customWidth="1"/>
    <col min="1539" max="1539" width="6.28515625" style="36" customWidth="1"/>
    <col min="1540" max="1540" width="6.42578125" style="36" customWidth="1"/>
    <col min="1541" max="1541" width="5.7109375" style="36" customWidth="1"/>
    <col min="1542" max="1542" width="37.42578125" style="36" customWidth="1"/>
    <col min="1543" max="1543" width="16.140625" style="36" customWidth="1"/>
    <col min="1544" max="1545" width="9.140625" style="36"/>
    <col min="1546" max="1546" width="12.5703125" style="36" customWidth="1"/>
    <col min="1547" max="1547" width="10.85546875" style="36" customWidth="1"/>
    <col min="1548" max="1782" width="9.140625" style="36"/>
    <col min="1783" max="1783" width="8.7109375" style="36" customWidth="1"/>
    <col min="1784" max="1784" width="7.7109375" style="36" customWidth="1"/>
    <col min="1785" max="1785" width="12" style="36" customWidth="1"/>
    <col min="1786" max="1786" width="3.85546875" style="36" customWidth="1"/>
    <col min="1787" max="1787" width="10.42578125" style="36" customWidth="1"/>
    <col min="1788" max="1788" width="4.5703125" style="36" customWidth="1"/>
    <col min="1789" max="1789" width="3.85546875" style="36" customWidth="1"/>
    <col min="1790" max="1790" width="5.85546875" style="36" bestFit="1" customWidth="1"/>
    <col min="1791" max="1791" width="11" style="36" customWidth="1"/>
    <col min="1792" max="1792" width="7.140625" style="36" customWidth="1"/>
    <col min="1793" max="1793" width="5.5703125" style="36" customWidth="1"/>
    <col min="1794" max="1794" width="5.28515625" style="36" customWidth="1"/>
    <col min="1795" max="1795" width="6.28515625" style="36" customWidth="1"/>
    <col min="1796" max="1796" width="6.42578125" style="36" customWidth="1"/>
    <col min="1797" max="1797" width="5.7109375" style="36" customWidth="1"/>
    <col min="1798" max="1798" width="37.42578125" style="36" customWidth="1"/>
    <col min="1799" max="1799" width="16.140625" style="36" customWidth="1"/>
    <col min="1800" max="1801" width="9.140625" style="36"/>
    <col min="1802" max="1802" width="12.5703125" style="36" customWidth="1"/>
    <col min="1803" max="1803" width="10.85546875" style="36" customWidth="1"/>
    <col min="1804" max="2038" width="9.140625" style="36"/>
    <col min="2039" max="2039" width="8.7109375" style="36" customWidth="1"/>
    <col min="2040" max="2040" width="7.7109375" style="36" customWidth="1"/>
    <col min="2041" max="2041" width="12" style="36" customWidth="1"/>
    <col min="2042" max="2042" width="3.85546875" style="36" customWidth="1"/>
    <col min="2043" max="2043" width="10.42578125" style="36" customWidth="1"/>
    <col min="2044" max="2044" width="4.5703125" style="36" customWidth="1"/>
    <col min="2045" max="2045" width="3.85546875" style="36" customWidth="1"/>
    <col min="2046" max="2046" width="5.85546875" style="36" bestFit="1" customWidth="1"/>
    <col min="2047" max="2047" width="11" style="36" customWidth="1"/>
    <col min="2048" max="2048" width="7.140625" style="36" customWidth="1"/>
    <col min="2049" max="2049" width="5.5703125" style="36" customWidth="1"/>
    <col min="2050" max="2050" width="5.28515625" style="36" customWidth="1"/>
    <col min="2051" max="2051" width="6.28515625" style="36" customWidth="1"/>
    <col min="2052" max="2052" width="6.42578125" style="36" customWidth="1"/>
    <col min="2053" max="2053" width="5.7109375" style="36" customWidth="1"/>
    <col min="2054" max="2054" width="37.42578125" style="36" customWidth="1"/>
    <col min="2055" max="2055" width="16.140625" style="36" customWidth="1"/>
    <col min="2056" max="2057" width="9.140625" style="36"/>
    <col min="2058" max="2058" width="12.5703125" style="36" customWidth="1"/>
    <col min="2059" max="2059" width="10.85546875" style="36" customWidth="1"/>
    <col min="2060" max="2294" width="9.140625" style="36"/>
    <col min="2295" max="2295" width="8.7109375" style="36" customWidth="1"/>
    <col min="2296" max="2296" width="7.7109375" style="36" customWidth="1"/>
    <col min="2297" max="2297" width="12" style="36" customWidth="1"/>
    <col min="2298" max="2298" width="3.85546875" style="36" customWidth="1"/>
    <col min="2299" max="2299" width="10.42578125" style="36" customWidth="1"/>
    <col min="2300" max="2300" width="4.5703125" style="36" customWidth="1"/>
    <col min="2301" max="2301" width="3.85546875" style="36" customWidth="1"/>
    <col min="2302" max="2302" width="5.85546875" style="36" bestFit="1" customWidth="1"/>
    <col min="2303" max="2303" width="11" style="36" customWidth="1"/>
    <col min="2304" max="2304" width="7.140625" style="36" customWidth="1"/>
    <col min="2305" max="2305" width="5.5703125" style="36" customWidth="1"/>
    <col min="2306" max="2306" width="5.28515625" style="36" customWidth="1"/>
    <col min="2307" max="2307" width="6.28515625" style="36" customWidth="1"/>
    <col min="2308" max="2308" width="6.42578125" style="36" customWidth="1"/>
    <col min="2309" max="2309" width="5.7109375" style="36" customWidth="1"/>
    <col min="2310" max="2310" width="37.42578125" style="36" customWidth="1"/>
    <col min="2311" max="2311" width="16.140625" style="36" customWidth="1"/>
    <col min="2312" max="2313" width="9.140625" style="36"/>
    <col min="2314" max="2314" width="12.5703125" style="36" customWidth="1"/>
    <col min="2315" max="2315" width="10.85546875" style="36" customWidth="1"/>
    <col min="2316" max="2550" width="9.140625" style="36"/>
    <col min="2551" max="2551" width="8.7109375" style="36" customWidth="1"/>
    <col min="2552" max="2552" width="7.7109375" style="36" customWidth="1"/>
    <col min="2553" max="2553" width="12" style="36" customWidth="1"/>
    <col min="2554" max="2554" width="3.85546875" style="36" customWidth="1"/>
    <col min="2555" max="2555" width="10.42578125" style="36" customWidth="1"/>
    <col min="2556" max="2556" width="4.5703125" style="36" customWidth="1"/>
    <col min="2557" max="2557" width="3.85546875" style="36" customWidth="1"/>
    <col min="2558" max="2558" width="5.85546875" style="36" bestFit="1" customWidth="1"/>
    <col min="2559" max="2559" width="11" style="36" customWidth="1"/>
    <col min="2560" max="2560" width="7.140625" style="36" customWidth="1"/>
    <col min="2561" max="2561" width="5.5703125" style="36" customWidth="1"/>
    <col min="2562" max="2562" width="5.28515625" style="36" customWidth="1"/>
    <col min="2563" max="2563" width="6.28515625" style="36" customWidth="1"/>
    <col min="2564" max="2564" width="6.42578125" style="36" customWidth="1"/>
    <col min="2565" max="2565" width="5.7109375" style="36" customWidth="1"/>
    <col min="2566" max="2566" width="37.42578125" style="36" customWidth="1"/>
    <col min="2567" max="2567" width="16.140625" style="36" customWidth="1"/>
    <col min="2568" max="2569" width="9.140625" style="36"/>
    <col min="2570" max="2570" width="12.5703125" style="36" customWidth="1"/>
    <col min="2571" max="2571" width="10.85546875" style="36" customWidth="1"/>
    <col min="2572" max="2806" width="9.140625" style="36"/>
    <col min="2807" max="2807" width="8.7109375" style="36" customWidth="1"/>
    <col min="2808" max="2808" width="7.7109375" style="36" customWidth="1"/>
    <col min="2809" max="2809" width="12" style="36" customWidth="1"/>
    <col min="2810" max="2810" width="3.85546875" style="36" customWidth="1"/>
    <col min="2811" max="2811" width="10.42578125" style="36" customWidth="1"/>
    <col min="2812" max="2812" width="4.5703125" style="36" customWidth="1"/>
    <col min="2813" max="2813" width="3.85546875" style="36" customWidth="1"/>
    <col min="2814" max="2814" width="5.85546875" style="36" bestFit="1" customWidth="1"/>
    <col min="2815" max="2815" width="11" style="36" customWidth="1"/>
    <col min="2816" max="2816" width="7.140625" style="36" customWidth="1"/>
    <col min="2817" max="2817" width="5.5703125" style="36" customWidth="1"/>
    <col min="2818" max="2818" width="5.28515625" style="36" customWidth="1"/>
    <col min="2819" max="2819" width="6.28515625" style="36" customWidth="1"/>
    <col min="2820" max="2820" width="6.42578125" style="36" customWidth="1"/>
    <col min="2821" max="2821" width="5.7109375" style="36" customWidth="1"/>
    <col min="2822" max="2822" width="37.42578125" style="36" customWidth="1"/>
    <col min="2823" max="2823" width="16.140625" style="36" customWidth="1"/>
    <col min="2824" max="2825" width="9.140625" style="36"/>
    <col min="2826" max="2826" width="12.5703125" style="36" customWidth="1"/>
    <col min="2827" max="2827" width="10.85546875" style="36" customWidth="1"/>
    <col min="2828" max="3062" width="9.140625" style="36"/>
    <col min="3063" max="3063" width="8.7109375" style="36" customWidth="1"/>
    <col min="3064" max="3064" width="7.7109375" style="36" customWidth="1"/>
    <col min="3065" max="3065" width="12" style="36" customWidth="1"/>
    <col min="3066" max="3066" width="3.85546875" style="36" customWidth="1"/>
    <col min="3067" max="3067" width="10.42578125" style="36" customWidth="1"/>
    <col min="3068" max="3068" width="4.5703125" style="36" customWidth="1"/>
    <col min="3069" max="3069" width="3.85546875" style="36" customWidth="1"/>
    <col min="3070" max="3070" width="5.85546875" style="36" bestFit="1" customWidth="1"/>
    <col min="3071" max="3071" width="11" style="36" customWidth="1"/>
    <col min="3072" max="3072" width="7.140625" style="36" customWidth="1"/>
    <col min="3073" max="3073" width="5.5703125" style="36" customWidth="1"/>
    <col min="3074" max="3074" width="5.28515625" style="36" customWidth="1"/>
    <col min="3075" max="3075" width="6.28515625" style="36" customWidth="1"/>
    <col min="3076" max="3076" width="6.42578125" style="36" customWidth="1"/>
    <col min="3077" max="3077" width="5.7109375" style="36" customWidth="1"/>
    <col min="3078" max="3078" width="37.42578125" style="36" customWidth="1"/>
    <col min="3079" max="3079" width="16.140625" style="36" customWidth="1"/>
    <col min="3080" max="3081" width="9.140625" style="36"/>
    <col min="3082" max="3082" width="12.5703125" style="36" customWidth="1"/>
    <col min="3083" max="3083" width="10.85546875" style="36" customWidth="1"/>
    <col min="3084" max="3318" width="9.140625" style="36"/>
    <col min="3319" max="3319" width="8.7109375" style="36" customWidth="1"/>
    <col min="3320" max="3320" width="7.7109375" style="36" customWidth="1"/>
    <col min="3321" max="3321" width="12" style="36" customWidth="1"/>
    <col min="3322" max="3322" width="3.85546875" style="36" customWidth="1"/>
    <col min="3323" max="3323" width="10.42578125" style="36" customWidth="1"/>
    <col min="3324" max="3324" width="4.5703125" style="36" customWidth="1"/>
    <col min="3325" max="3325" width="3.85546875" style="36" customWidth="1"/>
    <col min="3326" max="3326" width="5.85546875" style="36" bestFit="1" customWidth="1"/>
    <col min="3327" max="3327" width="11" style="36" customWidth="1"/>
    <col min="3328" max="3328" width="7.140625" style="36" customWidth="1"/>
    <col min="3329" max="3329" width="5.5703125" style="36" customWidth="1"/>
    <col min="3330" max="3330" width="5.28515625" style="36" customWidth="1"/>
    <col min="3331" max="3331" width="6.28515625" style="36" customWidth="1"/>
    <col min="3332" max="3332" width="6.42578125" style="36" customWidth="1"/>
    <col min="3333" max="3333" width="5.7109375" style="36" customWidth="1"/>
    <col min="3334" max="3334" width="37.42578125" style="36" customWidth="1"/>
    <col min="3335" max="3335" width="16.140625" style="36" customWidth="1"/>
    <col min="3336" max="3337" width="9.140625" style="36"/>
    <col min="3338" max="3338" width="12.5703125" style="36" customWidth="1"/>
    <col min="3339" max="3339" width="10.85546875" style="36" customWidth="1"/>
    <col min="3340" max="3574" width="9.140625" style="36"/>
    <col min="3575" max="3575" width="8.7109375" style="36" customWidth="1"/>
    <col min="3576" max="3576" width="7.7109375" style="36" customWidth="1"/>
    <col min="3577" max="3577" width="12" style="36" customWidth="1"/>
    <col min="3578" max="3578" width="3.85546875" style="36" customWidth="1"/>
    <col min="3579" max="3579" width="10.42578125" style="36" customWidth="1"/>
    <col min="3580" max="3580" width="4.5703125" style="36" customWidth="1"/>
    <col min="3581" max="3581" width="3.85546875" style="36" customWidth="1"/>
    <col min="3582" max="3582" width="5.85546875" style="36" bestFit="1" customWidth="1"/>
    <col min="3583" max="3583" width="11" style="36" customWidth="1"/>
    <col min="3584" max="3584" width="7.140625" style="36" customWidth="1"/>
    <col min="3585" max="3585" width="5.5703125" style="36" customWidth="1"/>
    <col min="3586" max="3586" width="5.28515625" style="36" customWidth="1"/>
    <col min="3587" max="3587" width="6.28515625" style="36" customWidth="1"/>
    <col min="3588" max="3588" width="6.42578125" style="36" customWidth="1"/>
    <col min="3589" max="3589" width="5.7109375" style="36" customWidth="1"/>
    <col min="3590" max="3590" width="37.42578125" style="36" customWidth="1"/>
    <col min="3591" max="3591" width="16.140625" style="36" customWidth="1"/>
    <col min="3592" max="3593" width="9.140625" style="36"/>
    <col min="3594" max="3594" width="12.5703125" style="36" customWidth="1"/>
    <col min="3595" max="3595" width="10.85546875" style="36" customWidth="1"/>
    <col min="3596" max="3830" width="9.140625" style="36"/>
    <col min="3831" max="3831" width="8.7109375" style="36" customWidth="1"/>
    <col min="3832" max="3832" width="7.7109375" style="36" customWidth="1"/>
    <col min="3833" max="3833" width="12" style="36" customWidth="1"/>
    <col min="3834" max="3834" width="3.85546875" style="36" customWidth="1"/>
    <col min="3835" max="3835" width="10.42578125" style="36" customWidth="1"/>
    <col min="3836" max="3836" width="4.5703125" style="36" customWidth="1"/>
    <col min="3837" max="3837" width="3.85546875" style="36" customWidth="1"/>
    <col min="3838" max="3838" width="5.85546875" style="36" bestFit="1" customWidth="1"/>
    <col min="3839" max="3839" width="11" style="36" customWidth="1"/>
    <col min="3840" max="3840" width="7.140625" style="36" customWidth="1"/>
    <col min="3841" max="3841" width="5.5703125" style="36" customWidth="1"/>
    <col min="3842" max="3842" width="5.28515625" style="36" customWidth="1"/>
    <col min="3843" max="3843" width="6.28515625" style="36" customWidth="1"/>
    <col min="3844" max="3844" width="6.42578125" style="36" customWidth="1"/>
    <col min="3845" max="3845" width="5.7109375" style="36" customWidth="1"/>
    <col min="3846" max="3846" width="37.42578125" style="36" customWidth="1"/>
    <col min="3847" max="3847" width="16.140625" style="36" customWidth="1"/>
    <col min="3848" max="3849" width="9.140625" style="36"/>
    <col min="3850" max="3850" width="12.5703125" style="36" customWidth="1"/>
    <col min="3851" max="3851" width="10.85546875" style="36" customWidth="1"/>
    <col min="3852" max="4086" width="9.140625" style="36"/>
    <col min="4087" max="4087" width="8.7109375" style="36" customWidth="1"/>
    <col min="4088" max="4088" width="7.7109375" style="36" customWidth="1"/>
    <col min="4089" max="4089" width="12" style="36" customWidth="1"/>
    <col min="4090" max="4090" width="3.85546875" style="36" customWidth="1"/>
    <col min="4091" max="4091" width="10.42578125" style="36" customWidth="1"/>
    <col min="4092" max="4092" width="4.5703125" style="36" customWidth="1"/>
    <col min="4093" max="4093" width="3.85546875" style="36" customWidth="1"/>
    <col min="4094" max="4094" width="5.85546875" style="36" bestFit="1" customWidth="1"/>
    <col min="4095" max="4095" width="11" style="36" customWidth="1"/>
    <col min="4096" max="4096" width="7.140625" style="36" customWidth="1"/>
    <col min="4097" max="4097" width="5.5703125" style="36" customWidth="1"/>
    <col min="4098" max="4098" width="5.28515625" style="36" customWidth="1"/>
    <col min="4099" max="4099" width="6.28515625" style="36" customWidth="1"/>
    <col min="4100" max="4100" width="6.42578125" style="36" customWidth="1"/>
    <col min="4101" max="4101" width="5.7109375" style="36" customWidth="1"/>
    <col min="4102" max="4102" width="37.42578125" style="36" customWidth="1"/>
    <col min="4103" max="4103" width="16.140625" style="36" customWidth="1"/>
    <col min="4104" max="4105" width="9.140625" style="36"/>
    <col min="4106" max="4106" width="12.5703125" style="36" customWidth="1"/>
    <col min="4107" max="4107" width="10.85546875" style="36" customWidth="1"/>
    <col min="4108" max="4342" width="9.140625" style="36"/>
    <col min="4343" max="4343" width="8.7109375" style="36" customWidth="1"/>
    <col min="4344" max="4344" width="7.7109375" style="36" customWidth="1"/>
    <col min="4345" max="4345" width="12" style="36" customWidth="1"/>
    <col min="4346" max="4346" width="3.85546875" style="36" customWidth="1"/>
    <col min="4347" max="4347" width="10.42578125" style="36" customWidth="1"/>
    <col min="4348" max="4348" width="4.5703125" style="36" customWidth="1"/>
    <col min="4349" max="4349" width="3.85546875" style="36" customWidth="1"/>
    <col min="4350" max="4350" width="5.85546875" style="36" bestFit="1" customWidth="1"/>
    <col min="4351" max="4351" width="11" style="36" customWidth="1"/>
    <col min="4352" max="4352" width="7.140625" style="36" customWidth="1"/>
    <col min="4353" max="4353" width="5.5703125" style="36" customWidth="1"/>
    <col min="4354" max="4354" width="5.28515625" style="36" customWidth="1"/>
    <col min="4355" max="4355" width="6.28515625" style="36" customWidth="1"/>
    <col min="4356" max="4356" width="6.42578125" style="36" customWidth="1"/>
    <col min="4357" max="4357" width="5.7109375" style="36" customWidth="1"/>
    <col min="4358" max="4358" width="37.42578125" style="36" customWidth="1"/>
    <col min="4359" max="4359" width="16.140625" style="36" customWidth="1"/>
    <col min="4360" max="4361" width="9.140625" style="36"/>
    <col min="4362" max="4362" width="12.5703125" style="36" customWidth="1"/>
    <col min="4363" max="4363" width="10.85546875" style="36" customWidth="1"/>
    <col min="4364" max="4598" width="9.140625" style="36"/>
    <col min="4599" max="4599" width="8.7109375" style="36" customWidth="1"/>
    <col min="4600" max="4600" width="7.7109375" style="36" customWidth="1"/>
    <col min="4601" max="4601" width="12" style="36" customWidth="1"/>
    <col min="4602" max="4602" width="3.85546875" style="36" customWidth="1"/>
    <col min="4603" max="4603" width="10.42578125" style="36" customWidth="1"/>
    <col min="4604" max="4604" width="4.5703125" style="36" customWidth="1"/>
    <col min="4605" max="4605" width="3.85546875" style="36" customWidth="1"/>
    <col min="4606" max="4606" width="5.85546875" style="36" bestFit="1" customWidth="1"/>
    <col min="4607" max="4607" width="11" style="36" customWidth="1"/>
    <col min="4608" max="4608" width="7.140625" style="36" customWidth="1"/>
    <col min="4609" max="4609" width="5.5703125" style="36" customWidth="1"/>
    <col min="4610" max="4610" width="5.28515625" style="36" customWidth="1"/>
    <col min="4611" max="4611" width="6.28515625" style="36" customWidth="1"/>
    <col min="4612" max="4612" width="6.42578125" style="36" customWidth="1"/>
    <col min="4613" max="4613" width="5.7109375" style="36" customWidth="1"/>
    <col min="4614" max="4614" width="37.42578125" style="36" customWidth="1"/>
    <col min="4615" max="4615" width="16.140625" style="36" customWidth="1"/>
    <col min="4616" max="4617" width="9.140625" style="36"/>
    <col min="4618" max="4618" width="12.5703125" style="36" customWidth="1"/>
    <col min="4619" max="4619" width="10.85546875" style="36" customWidth="1"/>
    <col min="4620" max="4854" width="9.140625" style="36"/>
    <col min="4855" max="4855" width="8.7109375" style="36" customWidth="1"/>
    <col min="4856" max="4856" width="7.7109375" style="36" customWidth="1"/>
    <col min="4857" max="4857" width="12" style="36" customWidth="1"/>
    <col min="4858" max="4858" width="3.85546875" style="36" customWidth="1"/>
    <col min="4859" max="4859" width="10.42578125" style="36" customWidth="1"/>
    <col min="4860" max="4860" width="4.5703125" style="36" customWidth="1"/>
    <col min="4861" max="4861" width="3.85546875" style="36" customWidth="1"/>
    <col min="4862" max="4862" width="5.85546875" style="36" bestFit="1" customWidth="1"/>
    <col min="4863" max="4863" width="11" style="36" customWidth="1"/>
    <col min="4864" max="4864" width="7.140625" style="36" customWidth="1"/>
    <col min="4865" max="4865" width="5.5703125" style="36" customWidth="1"/>
    <col min="4866" max="4866" width="5.28515625" style="36" customWidth="1"/>
    <col min="4867" max="4867" width="6.28515625" style="36" customWidth="1"/>
    <col min="4868" max="4868" width="6.42578125" style="36" customWidth="1"/>
    <col min="4869" max="4869" width="5.7109375" style="36" customWidth="1"/>
    <col min="4870" max="4870" width="37.42578125" style="36" customWidth="1"/>
    <col min="4871" max="4871" width="16.140625" style="36" customWidth="1"/>
    <col min="4872" max="4873" width="9.140625" style="36"/>
    <col min="4874" max="4874" width="12.5703125" style="36" customWidth="1"/>
    <col min="4875" max="4875" width="10.85546875" style="36" customWidth="1"/>
    <col min="4876" max="5110" width="9.140625" style="36"/>
    <col min="5111" max="5111" width="8.7109375" style="36" customWidth="1"/>
    <col min="5112" max="5112" width="7.7109375" style="36" customWidth="1"/>
    <col min="5113" max="5113" width="12" style="36" customWidth="1"/>
    <col min="5114" max="5114" width="3.85546875" style="36" customWidth="1"/>
    <col min="5115" max="5115" width="10.42578125" style="36" customWidth="1"/>
    <col min="5116" max="5116" width="4.5703125" style="36" customWidth="1"/>
    <col min="5117" max="5117" width="3.85546875" style="36" customWidth="1"/>
    <col min="5118" max="5118" width="5.85546875" style="36" bestFit="1" customWidth="1"/>
    <col min="5119" max="5119" width="11" style="36" customWidth="1"/>
    <col min="5120" max="5120" width="7.140625" style="36" customWidth="1"/>
    <col min="5121" max="5121" width="5.5703125" style="36" customWidth="1"/>
    <col min="5122" max="5122" width="5.28515625" style="36" customWidth="1"/>
    <col min="5123" max="5123" width="6.28515625" style="36" customWidth="1"/>
    <col min="5124" max="5124" width="6.42578125" style="36" customWidth="1"/>
    <col min="5125" max="5125" width="5.7109375" style="36" customWidth="1"/>
    <col min="5126" max="5126" width="37.42578125" style="36" customWidth="1"/>
    <col min="5127" max="5127" width="16.140625" style="36" customWidth="1"/>
    <col min="5128" max="5129" width="9.140625" style="36"/>
    <col min="5130" max="5130" width="12.5703125" style="36" customWidth="1"/>
    <col min="5131" max="5131" width="10.85546875" style="36" customWidth="1"/>
    <col min="5132" max="5366" width="9.140625" style="36"/>
    <col min="5367" max="5367" width="8.7109375" style="36" customWidth="1"/>
    <col min="5368" max="5368" width="7.7109375" style="36" customWidth="1"/>
    <col min="5369" max="5369" width="12" style="36" customWidth="1"/>
    <col min="5370" max="5370" width="3.85546875" style="36" customWidth="1"/>
    <col min="5371" max="5371" width="10.42578125" style="36" customWidth="1"/>
    <col min="5372" max="5372" width="4.5703125" style="36" customWidth="1"/>
    <col min="5373" max="5373" width="3.85546875" style="36" customWidth="1"/>
    <col min="5374" max="5374" width="5.85546875" style="36" bestFit="1" customWidth="1"/>
    <col min="5375" max="5375" width="11" style="36" customWidth="1"/>
    <col min="5376" max="5376" width="7.140625" style="36" customWidth="1"/>
    <col min="5377" max="5377" width="5.5703125" style="36" customWidth="1"/>
    <col min="5378" max="5378" width="5.28515625" style="36" customWidth="1"/>
    <col min="5379" max="5379" width="6.28515625" style="36" customWidth="1"/>
    <col min="5380" max="5380" width="6.42578125" style="36" customWidth="1"/>
    <col min="5381" max="5381" width="5.7109375" style="36" customWidth="1"/>
    <col min="5382" max="5382" width="37.42578125" style="36" customWidth="1"/>
    <col min="5383" max="5383" width="16.140625" style="36" customWidth="1"/>
    <col min="5384" max="5385" width="9.140625" style="36"/>
    <col min="5386" max="5386" width="12.5703125" style="36" customWidth="1"/>
    <col min="5387" max="5387" width="10.85546875" style="36" customWidth="1"/>
    <col min="5388" max="5622" width="9.140625" style="36"/>
    <col min="5623" max="5623" width="8.7109375" style="36" customWidth="1"/>
    <col min="5624" max="5624" width="7.7109375" style="36" customWidth="1"/>
    <col min="5625" max="5625" width="12" style="36" customWidth="1"/>
    <col min="5626" max="5626" width="3.85546875" style="36" customWidth="1"/>
    <col min="5627" max="5627" width="10.42578125" style="36" customWidth="1"/>
    <col min="5628" max="5628" width="4.5703125" style="36" customWidth="1"/>
    <col min="5629" max="5629" width="3.85546875" style="36" customWidth="1"/>
    <col min="5630" max="5630" width="5.85546875" style="36" bestFit="1" customWidth="1"/>
    <col min="5631" max="5631" width="11" style="36" customWidth="1"/>
    <col min="5632" max="5632" width="7.140625" style="36" customWidth="1"/>
    <col min="5633" max="5633" width="5.5703125" style="36" customWidth="1"/>
    <col min="5634" max="5634" width="5.28515625" style="36" customWidth="1"/>
    <col min="5635" max="5635" width="6.28515625" style="36" customWidth="1"/>
    <col min="5636" max="5636" width="6.42578125" style="36" customWidth="1"/>
    <col min="5637" max="5637" width="5.7109375" style="36" customWidth="1"/>
    <col min="5638" max="5638" width="37.42578125" style="36" customWidth="1"/>
    <col min="5639" max="5639" width="16.140625" style="36" customWidth="1"/>
    <col min="5640" max="5641" width="9.140625" style="36"/>
    <col min="5642" max="5642" width="12.5703125" style="36" customWidth="1"/>
    <col min="5643" max="5643" width="10.85546875" style="36" customWidth="1"/>
    <col min="5644" max="5878" width="9.140625" style="36"/>
    <col min="5879" max="5879" width="8.7109375" style="36" customWidth="1"/>
    <col min="5880" max="5880" width="7.7109375" style="36" customWidth="1"/>
    <col min="5881" max="5881" width="12" style="36" customWidth="1"/>
    <col min="5882" max="5882" width="3.85546875" style="36" customWidth="1"/>
    <col min="5883" max="5883" width="10.42578125" style="36" customWidth="1"/>
    <col min="5884" max="5884" width="4.5703125" style="36" customWidth="1"/>
    <col min="5885" max="5885" width="3.85546875" style="36" customWidth="1"/>
    <col min="5886" max="5886" width="5.85546875" style="36" bestFit="1" customWidth="1"/>
    <col min="5887" max="5887" width="11" style="36" customWidth="1"/>
    <col min="5888" max="5888" width="7.140625" style="36" customWidth="1"/>
    <col min="5889" max="5889" width="5.5703125" style="36" customWidth="1"/>
    <col min="5890" max="5890" width="5.28515625" style="36" customWidth="1"/>
    <col min="5891" max="5891" width="6.28515625" style="36" customWidth="1"/>
    <col min="5892" max="5892" width="6.42578125" style="36" customWidth="1"/>
    <col min="5893" max="5893" width="5.7109375" style="36" customWidth="1"/>
    <col min="5894" max="5894" width="37.42578125" style="36" customWidth="1"/>
    <col min="5895" max="5895" width="16.140625" style="36" customWidth="1"/>
    <col min="5896" max="5897" width="9.140625" style="36"/>
    <col min="5898" max="5898" width="12.5703125" style="36" customWidth="1"/>
    <col min="5899" max="5899" width="10.85546875" style="36" customWidth="1"/>
    <col min="5900" max="6134" width="9.140625" style="36"/>
    <col min="6135" max="6135" width="8.7109375" style="36" customWidth="1"/>
    <col min="6136" max="6136" width="7.7109375" style="36" customWidth="1"/>
    <col min="6137" max="6137" width="12" style="36" customWidth="1"/>
    <col min="6138" max="6138" width="3.85546875" style="36" customWidth="1"/>
    <col min="6139" max="6139" width="10.42578125" style="36" customWidth="1"/>
    <col min="6140" max="6140" width="4.5703125" style="36" customWidth="1"/>
    <col min="6141" max="6141" width="3.85546875" style="36" customWidth="1"/>
    <col min="6142" max="6142" width="5.85546875" style="36" bestFit="1" customWidth="1"/>
    <col min="6143" max="6143" width="11" style="36" customWidth="1"/>
    <col min="6144" max="6144" width="7.140625" style="36" customWidth="1"/>
    <col min="6145" max="6145" width="5.5703125" style="36" customWidth="1"/>
    <col min="6146" max="6146" width="5.28515625" style="36" customWidth="1"/>
    <col min="6147" max="6147" width="6.28515625" style="36" customWidth="1"/>
    <col min="6148" max="6148" width="6.42578125" style="36" customWidth="1"/>
    <col min="6149" max="6149" width="5.7109375" style="36" customWidth="1"/>
    <col min="6150" max="6150" width="37.42578125" style="36" customWidth="1"/>
    <col min="6151" max="6151" width="16.140625" style="36" customWidth="1"/>
    <col min="6152" max="6153" width="9.140625" style="36"/>
    <col min="6154" max="6154" width="12.5703125" style="36" customWidth="1"/>
    <col min="6155" max="6155" width="10.85546875" style="36" customWidth="1"/>
    <col min="6156" max="6390" width="9.140625" style="36"/>
    <col min="6391" max="6391" width="8.7109375" style="36" customWidth="1"/>
    <col min="6392" max="6392" width="7.7109375" style="36" customWidth="1"/>
    <col min="6393" max="6393" width="12" style="36" customWidth="1"/>
    <col min="6394" max="6394" width="3.85546875" style="36" customWidth="1"/>
    <col min="6395" max="6395" width="10.42578125" style="36" customWidth="1"/>
    <col min="6396" max="6396" width="4.5703125" style="36" customWidth="1"/>
    <col min="6397" max="6397" width="3.85546875" style="36" customWidth="1"/>
    <col min="6398" max="6398" width="5.85546875" style="36" bestFit="1" customWidth="1"/>
    <col min="6399" max="6399" width="11" style="36" customWidth="1"/>
    <col min="6400" max="6400" width="7.140625" style="36" customWidth="1"/>
    <col min="6401" max="6401" width="5.5703125" style="36" customWidth="1"/>
    <col min="6402" max="6402" width="5.28515625" style="36" customWidth="1"/>
    <col min="6403" max="6403" width="6.28515625" style="36" customWidth="1"/>
    <col min="6404" max="6404" width="6.42578125" style="36" customWidth="1"/>
    <col min="6405" max="6405" width="5.7109375" style="36" customWidth="1"/>
    <col min="6406" max="6406" width="37.42578125" style="36" customWidth="1"/>
    <col min="6407" max="6407" width="16.140625" style="36" customWidth="1"/>
    <col min="6408" max="6409" width="9.140625" style="36"/>
    <col min="6410" max="6410" width="12.5703125" style="36" customWidth="1"/>
    <col min="6411" max="6411" width="10.85546875" style="36" customWidth="1"/>
    <col min="6412" max="6646" width="9.140625" style="36"/>
    <col min="6647" max="6647" width="8.7109375" style="36" customWidth="1"/>
    <col min="6648" max="6648" width="7.7109375" style="36" customWidth="1"/>
    <col min="6649" max="6649" width="12" style="36" customWidth="1"/>
    <col min="6650" max="6650" width="3.85546875" style="36" customWidth="1"/>
    <col min="6651" max="6651" width="10.42578125" style="36" customWidth="1"/>
    <col min="6652" max="6652" width="4.5703125" style="36" customWidth="1"/>
    <col min="6653" max="6653" width="3.85546875" style="36" customWidth="1"/>
    <col min="6654" max="6654" width="5.85546875" style="36" bestFit="1" customWidth="1"/>
    <col min="6655" max="6655" width="11" style="36" customWidth="1"/>
    <col min="6656" max="6656" width="7.140625" style="36" customWidth="1"/>
    <col min="6657" max="6657" width="5.5703125" style="36" customWidth="1"/>
    <col min="6658" max="6658" width="5.28515625" style="36" customWidth="1"/>
    <col min="6659" max="6659" width="6.28515625" style="36" customWidth="1"/>
    <col min="6660" max="6660" width="6.42578125" style="36" customWidth="1"/>
    <col min="6661" max="6661" width="5.7109375" style="36" customWidth="1"/>
    <col min="6662" max="6662" width="37.42578125" style="36" customWidth="1"/>
    <col min="6663" max="6663" width="16.140625" style="36" customWidth="1"/>
    <col min="6664" max="6665" width="9.140625" style="36"/>
    <col min="6666" max="6666" width="12.5703125" style="36" customWidth="1"/>
    <col min="6667" max="6667" width="10.85546875" style="36" customWidth="1"/>
    <col min="6668" max="6902" width="9.140625" style="36"/>
    <col min="6903" max="6903" width="8.7109375" style="36" customWidth="1"/>
    <col min="6904" max="6904" width="7.7109375" style="36" customWidth="1"/>
    <col min="6905" max="6905" width="12" style="36" customWidth="1"/>
    <col min="6906" max="6906" width="3.85546875" style="36" customWidth="1"/>
    <col min="6907" max="6907" width="10.42578125" style="36" customWidth="1"/>
    <col min="6908" max="6908" width="4.5703125" style="36" customWidth="1"/>
    <col min="6909" max="6909" width="3.85546875" style="36" customWidth="1"/>
    <col min="6910" max="6910" width="5.85546875" style="36" bestFit="1" customWidth="1"/>
    <col min="6911" max="6911" width="11" style="36" customWidth="1"/>
    <col min="6912" max="6912" width="7.140625" style="36" customWidth="1"/>
    <col min="6913" max="6913" width="5.5703125" style="36" customWidth="1"/>
    <col min="6914" max="6914" width="5.28515625" style="36" customWidth="1"/>
    <col min="6915" max="6915" width="6.28515625" style="36" customWidth="1"/>
    <col min="6916" max="6916" width="6.42578125" style="36" customWidth="1"/>
    <col min="6917" max="6917" width="5.7109375" style="36" customWidth="1"/>
    <col min="6918" max="6918" width="37.42578125" style="36" customWidth="1"/>
    <col min="6919" max="6919" width="16.140625" style="36" customWidth="1"/>
    <col min="6920" max="6921" width="9.140625" style="36"/>
    <col min="6922" max="6922" width="12.5703125" style="36" customWidth="1"/>
    <col min="6923" max="6923" width="10.85546875" style="36" customWidth="1"/>
    <col min="6924" max="7158" width="9.140625" style="36"/>
    <col min="7159" max="7159" width="8.7109375" style="36" customWidth="1"/>
    <col min="7160" max="7160" width="7.7109375" style="36" customWidth="1"/>
    <col min="7161" max="7161" width="12" style="36" customWidth="1"/>
    <col min="7162" max="7162" width="3.85546875" style="36" customWidth="1"/>
    <col min="7163" max="7163" width="10.42578125" style="36" customWidth="1"/>
    <col min="7164" max="7164" width="4.5703125" style="36" customWidth="1"/>
    <col min="7165" max="7165" width="3.85546875" style="36" customWidth="1"/>
    <col min="7166" max="7166" width="5.85546875" style="36" bestFit="1" customWidth="1"/>
    <col min="7167" max="7167" width="11" style="36" customWidth="1"/>
    <col min="7168" max="7168" width="7.140625" style="36" customWidth="1"/>
    <col min="7169" max="7169" width="5.5703125" style="36" customWidth="1"/>
    <col min="7170" max="7170" width="5.28515625" style="36" customWidth="1"/>
    <col min="7171" max="7171" width="6.28515625" style="36" customWidth="1"/>
    <col min="7172" max="7172" width="6.42578125" style="36" customWidth="1"/>
    <col min="7173" max="7173" width="5.7109375" style="36" customWidth="1"/>
    <col min="7174" max="7174" width="37.42578125" style="36" customWidth="1"/>
    <col min="7175" max="7175" width="16.140625" style="36" customWidth="1"/>
    <col min="7176" max="7177" width="9.140625" style="36"/>
    <col min="7178" max="7178" width="12.5703125" style="36" customWidth="1"/>
    <col min="7179" max="7179" width="10.85546875" style="36" customWidth="1"/>
    <col min="7180" max="7414" width="9.140625" style="36"/>
    <col min="7415" max="7415" width="8.7109375" style="36" customWidth="1"/>
    <col min="7416" max="7416" width="7.7109375" style="36" customWidth="1"/>
    <col min="7417" max="7417" width="12" style="36" customWidth="1"/>
    <col min="7418" max="7418" width="3.85546875" style="36" customWidth="1"/>
    <col min="7419" max="7419" width="10.42578125" style="36" customWidth="1"/>
    <col min="7420" max="7420" width="4.5703125" style="36" customWidth="1"/>
    <col min="7421" max="7421" width="3.85546875" style="36" customWidth="1"/>
    <col min="7422" max="7422" width="5.85546875" style="36" bestFit="1" customWidth="1"/>
    <col min="7423" max="7423" width="11" style="36" customWidth="1"/>
    <col min="7424" max="7424" width="7.140625" style="36" customWidth="1"/>
    <col min="7425" max="7425" width="5.5703125" style="36" customWidth="1"/>
    <col min="7426" max="7426" width="5.28515625" style="36" customWidth="1"/>
    <col min="7427" max="7427" width="6.28515625" style="36" customWidth="1"/>
    <col min="7428" max="7428" width="6.42578125" style="36" customWidth="1"/>
    <col min="7429" max="7429" width="5.7109375" style="36" customWidth="1"/>
    <col min="7430" max="7430" width="37.42578125" style="36" customWidth="1"/>
    <col min="7431" max="7431" width="16.140625" style="36" customWidth="1"/>
    <col min="7432" max="7433" width="9.140625" style="36"/>
    <col min="7434" max="7434" width="12.5703125" style="36" customWidth="1"/>
    <col min="7435" max="7435" width="10.85546875" style="36" customWidth="1"/>
    <col min="7436" max="7670" width="9.140625" style="36"/>
    <col min="7671" max="7671" width="8.7109375" style="36" customWidth="1"/>
    <col min="7672" max="7672" width="7.7109375" style="36" customWidth="1"/>
    <col min="7673" max="7673" width="12" style="36" customWidth="1"/>
    <col min="7674" max="7674" width="3.85546875" style="36" customWidth="1"/>
    <col min="7675" max="7675" width="10.42578125" style="36" customWidth="1"/>
    <col min="7676" max="7676" width="4.5703125" style="36" customWidth="1"/>
    <col min="7677" max="7677" width="3.85546875" style="36" customWidth="1"/>
    <col min="7678" max="7678" width="5.85546875" style="36" bestFit="1" customWidth="1"/>
    <col min="7679" max="7679" width="11" style="36" customWidth="1"/>
    <col min="7680" max="7680" width="7.140625" style="36" customWidth="1"/>
    <col min="7681" max="7681" width="5.5703125" style="36" customWidth="1"/>
    <col min="7682" max="7682" width="5.28515625" style="36" customWidth="1"/>
    <col min="7683" max="7683" width="6.28515625" style="36" customWidth="1"/>
    <col min="7684" max="7684" width="6.42578125" style="36" customWidth="1"/>
    <col min="7685" max="7685" width="5.7109375" style="36" customWidth="1"/>
    <col min="7686" max="7686" width="37.42578125" style="36" customWidth="1"/>
    <col min="7687" max="7687" width="16.140625" style="36" customWidth="1"/>
    <col min="7688" max="7689" width="9.140625" style="36"/>
    <col min="7690" max="7690" width="12.5703125" style="36" customWidth="1"/>
    <col min="7691" max="7691" width="10.85546875" style="36" customWidth="1"/>
    <col min="7692" max="7926" width="9.140625" style="36"/>
    <col min="7927" max="7927" width="8.7109375" style="36" customWidth="1"/>
    <col min="7928" max="7928" width="7.7109375" style="36" customWidth="1"/>
    <col min="7929" max="7929" width="12" style="36" customWidth="1"/>
    <col min="7930" max="7930" width="3.85546875" style="36" customWidth="1"/>
    <col min="7931" max="7931" width="10.42578125" style="36" customWidth="1"/>
    <col min="7932" max="7932" width="4.5703125" style="36" customWidth="1"/>
    <col min="7933" max="7933" width="3.85546875" style="36" customWidth="1"/>
    <col min="7934" max="7934" width="5.85546875" style="36" bestFit="1" customWidth="1"/>
    <col min="7935" max="7935" width="11" style="36" customWidth="1"/>
    <col min="7936" max="7936" width="7.140625" style="36" customWidth="1"/>
    <col min="7937" max="7937" width="5.5703125" style="36" customWidth="1"/>
    <col min="7938" max="7938" width="5.28515625" style="36" customWidth="1"/>
    <col min="7939" max="7939" width="6.28515625" style="36" customWidth="1"/>
    <col min="7940" max="7940" width="6.42578125" style="36" customWidth="1"/>
    <col min="7941" max="7941" width="5.7109375" style="36" customWidth="1"/>
    <col min="7942" max="7942" width="37.42578125" style="36" customWidth="1"/>
    <col min="7943" max="7943" width="16.140625" style="36" customWidth="1"/>
    <col min="7944" max="7945" width="9.140625" style="36"/>
    <col min="7946" max="7946" width="12.5703125" style="36" customWidth="1"/>
    <col min="7947" max="7947" width="10.85546875" style="36" customWidth="1"/>
    <col min="7948" max="8182" width="9.140625" style="36"/>
    <col min="8183" max="8183" width="8.7109375" style="36" customWidth="1"/>
    <col min="8184" max="8184" width="7.7109375" style="36" customWidth="1"/>
    <col min="8185" max="8185" width="12" style="36" customWidth="1"/>
    <col min="8186" max="8186" width="3.85546875" style="36" customWidth="1"/>
    <col min="8187" max="8187" width="10.42578125" style="36" customWidth="1"/>
    <col min="8188" max="8188" width="4.5703125" style="36" customWidth="1"/>
    <col min="8189" max="8189" width="3.85546875" style="36" customWidth="1"/>
    <col min="8190" max="8190" width="5.85546875" style="36" bestFit="1" customWidth="1"/>
    <col min="8191" max="8191" width="11" style="36" customWidth="1"/>
    <col min="8192" max="8192" width="7.140625" style="36" customWidth="1"/>
    <col min="8193" max="8193" width="5.5703125" style="36" customWidth="1"/>
    <col min="8194" max="8194" width="5.28515625" style="36" customWidth="1"/>
    <col min="8195" max="8195" width="6.28515625" style="36" customWidth="1"/>
    <col min="8196" max="8196" width="6.42578125" style="36" customWidth="1"/>
    <col min="8197" max="8197" width="5.7109375" style="36" customWidth="1"/>
    <col min="8198" max="8198" width="37.42578125" style="36" customWidth="1"/>
    <col min="8199" max="8199" width="16.140625" style="36" customWidth="1"/>
    <col min="8200" max="8201" width="9.140625" style="36"/>
    <col min="8202" max="8202" width="12.5703125" style="36" customWidth="1"/>
    <col min="8203" max="8203" width="10.85546875" style="36" customWidth="1"/>
    <col min="8204" max="8438" width="9.140625" style="36"/>
    <col min="8439" max="8439" width="8.7109375" style="36" customWidth="1"/>
    <col min="8440" max="8440" width="7.7109375" style="36" customWidth="1"/>
    <col min="8441" max="8441" width="12" style="36" customWidth="1"/>
    <col min="8442" max="8442" width="3.85546875" style="36" customWidth="1"/>
    <col min="8443" max="8443" width="10.42578125" style="36" customWidth="1"/>
    <col min="8444" max="8444" width="4.5703125" style="36" customWidth="1"/>
    <col min="8445" max="8445" width="3.85546875" style="36" customWidth="1"/>
    <col min="8446" max="8446" width="5.85546875" style="36" bestFit="1" customWidth="1"/>
    <col min="8447" max="8447" width="11" style="36" customWidth="1"/>
    <col min="8448" max="8448" width="7.140625" style="36" customWidth="1"/>
    <col min="8449" max="8449" width="5.5703125" style="36" customWidth="1"/>
    <col min="8450" max="8450" width="5.28515625" style="36" customWidth="1"/>
    <col min="8451" max="8451" width="6.28515625" style="36" customWidth="1"/>
    <col min="8452" max="8452" width="6.42578125" style="36" customWidth="1"/>
    <col min="8453" max="8453" width="5.7109375" style="36" customWidth="1"/>
    <col min="8454" max="8454" width="37.42578125" style="36" customWidth="1"/>
    <col min="8455" max="8455" width="16.140625" style="36" customWidth="1"/>
    <col min="8456" max="8457" width="9.140625" style="36"/>
    <col min="8458" max="8458" width="12.5703125" style="36" customWidth="1"/>
    <col min="8459" max="8459" width="10.85546875" style="36" customWidth="1"/>
    <col min="8460" max="8694" width="9.140625" style="36"/>
    <col min="8695" max="8695" width="8.7109375" style="36" customWidth="1"/>
    <col min="8696" max="8696" width="7.7109375" style="36" customWidth="1"/>
    <col min="8697" max="8697" width="12" style="36" customWidth="1"/>
    <col min="8698" max="8698" width="3.85546875" style="36" customWidth="1"/>
    <col min="8699" max="8699" width="10.42578125" style="36" customWidth="1"/>
    <col min="8700" max="8700" width="4.5703125" style="36" customWidth="1"/>
    <col min="8701" max="8701" width="3.85546875" style="36" customWidth="1"/>
    <col min="8702" max="8702" width="5.85546875" style="36" bestFit="1" customWidth="1"/>
    <col min="8703" max="8703" width="11" style="36" customWidth="1"/>
    <col min="8704" max="8704" width="7.140625" style="36" customWidth="1"/>
    <col min="8705" max="8705" width="5.5703125" style="36" customWidth="1"/>
    <col min="8706" max="8706" width="5.28515625" style="36" customWidth="1"/>
    <col min="8707" max="8707" width="6.28515625" style="36" customWidth="1"/>
    <col min="8708" max="8708" width="6.42578125" style="36" customWidth="1"/>
    <col min="8709" max="8709" width="5.7109375" style="36" customWidth="1"/>
    <col min="8710" max="8710" width="37.42578125" style="36" customWidth="1"/>
    <col min="8711" max="8711" width="16.140625" style="36" customWidth="1"/>
    <col min="8712" max="8713" width="9.140625" style="36"/>
    <col min="8714" max="8714" width="12.5703125" style="36" customWidth="1"/>
    <col min="8715" max="8715" width="10.85546875" style="36" customWidth="1"/>
    <col min="8716" max="8950" width="9.140625" style="36"/>
    <col min="8951" max="8951" width="8.7109375" style="36" customWidth="1"/>
    <col min="8952" max="8952" width="7.7109375" style="36" customWidth="1"/>
    <col min="8953" max="8953" width="12" style="36" customWidth="1"/>
    <col min="8954" max="8954" width="3.85546875" style="36" customWidth="1"/>
    <col min="8955" max="8955" width="10.42578125" style="36" customWidth="1"/>
    <col min="8956" max="8956" width="4.5703125" style="36" customWidth="1"/>
    <col min="8957" max="8957" width="3.85546875" style="36" customWidth="1"/>
    <col min="8958" max="8958" width="5.85546875" style="36" bestFit="1" customWidth="1"/>
    <col min="8959" max="8959" width="11" style="36" customWidth="1"/>
    <col min="8960" max="8960" width="7.140625" style="36" customWidth="1"/>
    <col min="8961" max="8961" width="5.5703125" style="36" customWidth="1"/>
    <col min="8962" max="8962" width="5.28515625" style="36" customWidth="1"/>
    <col min="8963" max="8963" width="6.28515625" style="36" customWidth="1"/>
    <col min="8964" max="8964" width="6.42578125" style="36" customWidth="1"/>
    <col min="8965" max="8965" width="5.7109375" style="36" customWidth="1"/>
    <col min="8966" max="8966" width="37.42578125" style="36" customWidth="1"/>
    <col min="8967" max="8967" width="16.140625" style="36" customWidth="1"/>
    <col min="8968" max="8969" width="9.140625" style="36"/>
    <col min="8970" max="8970" width="12.5703125" style="36" customWidth="1"/>
    <col min="8971" max="8971" width="10.85546875" style="36" customWidth="1"/>
    <col min="8972" max="9206" width="9.140625" style="36"/>
    <col min="9207" max="9207" width="8.7109375" style="36" customWidth="1"/>
    <col min="9208" max="9208" width="7.7109375" style="36" customWidth="1"/>
    <col min="9209" max="9209" width="12" style="36" customWidth="1"/>
    <col min="9210" max="9210" width="3.85546875" style="36" customWidth="1"/>
    <col min="9211" max="9211" width="10.42578125" style="36" customWidth="1"/>
    <col min="9212" max="9212" width="4.5703125" style="36" customWidth="1"/>
    <col min="9213" max="9213" width="3.85546875" style="36" customWidth="1"/>
    <col min="9214" max="9214" width="5.85546875" style="36" bestFit="1" customWidth="1"/>
    <col min="9215" max="9215" width="11" style="36" customWidth="1"/>
    <col min="9216" max="9216" width="7.140625" style="36" customWidth="1"/>
    <col min="9217" max="9217" width="5.5703125" style="36" customWidth="1"/>
    <col min="9218" max="9218" width="5.28515625" style="36" customWidth="1"/>
    <col min="9219" max="9219" width="6.28515625" style="36" customWidth="1"/>
    <col min="9220" max="9220" width="6.42578125" style="36" customWidth="1"/>
    <col min="9221" max="9221" width="5.7109375" style="36" customWidth="1"/>
    <col min="9222" max="9222" width="37.42578125" style="36" customWidth="1"/>
    <col min="9223" max="9223" width="16.140625" style="36" customWidth="1"/>
    <col min="9224" max="9225" width="9.140625" style="36"/>
    <col min="9226" max="9226" width="12.5703125" style="36" customWidth="1"/>
    <col min="9227" max="9227" width="10.85546875" style="36" customWidth="1"/>
    <col min="9228" max="9462" width="9.140625" style="36"/>
    <col min="9463" max="9463" width="8.7109375" style="36" customWidth="1"/>
    <col min="9464" max="9464" width="7.7109375" style="36" customWidth="1"/>
    <col min="9465" max="9465" width="12" style="36" customWidth="1"/>
    <col min="9466" max="9466" width="3.85546875" style="36" customWidth="1"/>
    <col min="9467" max="9467" width="10.42578125" style="36" customWidth="1"/>
    <col min="9468" max="9468" width="4.5703125" style="36" customWidth="1"/>
    <col min="9469" max="9469" width="3.85546875" style="36" customWidth="1"/>
    <col min="9470" max="9470" width="5.85546875" style="36" bestFit="1" customWidth="1"/>
    <col min="9471" max="9471" width="11" style="36" customWidth="1"/>
    <col min="9472" max="9472" width="7.140625" style="36" customWidth="1"/>
    <col min="9473" max="9473" width="5.5703125" style="36" customWidth="1"/>
    <col min="9474" max="9474" width="5.28515625" style="36" customWidth="1"/>
    <col min="9475" max="9475" width="6.28515625" style="36" customWidth="1"/>
    <col min="9476" max="9476" width="6.42578125" style="36" customWidth="1"/>
    <col min="9477" max="9477" width="5.7109375" style="36" customWidth="1"/>
    <col min="9478" max="9478" width="37.42578125" style="36" customWidth="1"/>
    <col min="9479" max="9479" width="16.140625" style="36" customWidth="1"/>
    <col min="9480" max="9481" width="9.140625" style="36"/>
    <col min="9482" max="9482" width="12.5703125" style="36" customWidth="1"/>
    <col min="9483" max="9483" width="10.85546875" style="36" customWidth="1"/>
    <col min="9484" max="9718" width="9.140625" style="36"/>
    <col min="9719" max="9719" width="8.7109375" style="36" customWidth="1"/>
    <col min="9720" max="9720" width="7.7109375" style="36" customWidth="1"/>
    <col min="9721" max="9721" width="12" style="36" customWidth="1"/>
    <col min="9722" max="9722" width="3.85546875" style="36" customWidth="1"/>
    <col min="9723" max="9723" width="10.42578125" style="36" customWidth="1"/>
    <col min="9724" max="9724" width="4.5703125" style="36" customWidth="1"/>
    <col min="9725" max="9725" width="3.85546875" style="36" customWidth="1"/>
    <col min="9726" max="9726" width="5.85546875" style="36" bestFit="1" customWidth="1"/>
    <col min="9727" max="9727" width="11" style="36" customWidth="1"/>
    <col min="9728" max="9728" width="7.140625" style="36" customWidth="1"/>
    <col min="9729" max="9729" width="5.5703125" style="36" customWidth="1"/>
    <col min="9730" max="9730" width="5.28515625" style="36" customWidth="1"/>
    <col min="9731" max="9731" width="6.28515625" style="36" customWidth="1"/>
    <col min="9732" max="9732" width="6.42578125" style="36" customWidth="1"/>
    <col min="9733" max="9733" width="5.7109375" style="36" customWidth="1"/>
    <col min="9734" max="9734" width="37.42578125" style="36" customWidth="1"/>
    <col min="9735" max="9735" width="16.140625" style="36" customWidth="1"/>
    <col min="9736" max="9737" width="9.140625" style="36"/>
    <col min="9738" max="9738" width="12.5703125" style="36" customWidth="1"/>
    <col min="9739" max="9739" width="10.85546875" style="36" customWidth="1"/>
    <col min="9740" max="9974" width="9.140625" style="36"/>
    <col min="9975" max="9975" width="8.7109375" style="36" customWidth="1"/>
    <col min="9976" max="9976" width="7.7109375" style="36" customWidth="1"/>
    <col min="9977" max="9977" width="12" style="36" customWidth="1"/>
    <col min="9978" max="9978" width="3.85546875" style="36" customWidth="1"/>
    <col min="9979" max="9979" width="10.42578125" style="36" customWidth="1"/>
    <col min="9980" max="9980" width="4.5703125" style="36" customWidth="1"/>
    <col min="9981" max="9981" width="3.85546875" style="36" customWidth="1"/>
    <col min="9982" max="9982" width="5.85546875" style="36" bestFit="1" customWidth="1"/>
    <col min="9983" max="9983" width="11" style="36" customWidth="1"/>
    <col min="9984" max="9984" width="7.140625" style="36" customWidth="1"/>
    <col min="9985" max="9985" width="5.5703125" style="36" customWidth="1"/>
    <col min="9986" max="9986" width="5.28515625" style="36" customWidth="1"/>
    <col min="9987" max="9987" width="6.28515625" style="36" customWidth="1"/>
    <col min="9988" max="9988" width="6.42578125" style="36" customWidth="1"/>
    <col min="9989" max="9989" width="5.7109375" style="36" customWidth="1"/>
    <col min="9990" max="9990" width="37.42578125" style="36" customWidth="1"/>
    <col min="9991" max="9991" width="16.140625" style="36" customWidth="1"/>
    <col min="9992" max="9993" width="9.140625" style="36"/>
    <col min="9994" max="9994" width="12.5703125" style="36" customWidth="1"/>
    <col min="9995" max="9995" width="10.85546875" style="36" customWidth="1"/>
    <col min="9996" max="10230" width="9.140625" style="36"/>
    <col min="10231" max="10231" width="8.7109375" style="36" customWidth="1"/>
    <col min="10232" max="10232" width="7.7109375" style="36" customWidth="1"/>
    <col min="10233" max="10233" width="12" style="36" customWidth="1"/>
    <col min="10234" max="10234" width="3.85546875" style="36" customWidth="1"/>
    <col min="10235" max="10235" width="10.42578125" style="36" customWidth="1"/>
    <col min="10236" max="10236" width="4.5703125" style="36" customWidth="1"/>
    <col min="10237" max="10237" width="3.85546875" style="36" customWidth="1"/>
    <col min="10238" max="10238" width="5.85546875" style="36" bestFit="1" customWidth="1"/>
    <col min="10239" max="10239" width="11" style="36" customWidth="1"/>
    <col min="10240" max="10240" width="7.140625" style="36" customWidth="1"/>
    <col min="10241" max="10241" width="5.5703125" style="36" customWidth="1"/>
    <col min="10242" max="10242" width="5.28515625" style="36" customWidth="1"/>
    <col min="10243" max="10243" width="6.28515625" style="36" customWidth="1"/>
    <col min="10244" max="10244" width="6.42578125" style="36" customWidth="1"/>
    <col min="10245" max="10245" width="5.7109375" style="36" customWidth="1"/>
    <col min="10246" max="10246" width="37.42578125" style="36" customWidth="1"/>
    <col min="10247" max="10247" width="16.140625" style="36" customWidth="1"/>
    <col min="10248" max="10249" width="9.140625" style="36"/>
    <col min="10250" max="10250" width="12.5703125" style="36" customWidth="1"/>
    <col min="10251" max="10251" width="10.85546875" style="36" customWidth="1"/>
    <col min="10252" max="10486" width="9.140625" style="36"/>
    <col min="10487" max="10487" width="8.7109375" style="36" customWidth="1"/>
    <col min="10488" max="10488" width="7.7109375" style="36" customWidth="1"/>
    <col min="10489" max="10489" width="12" style="36" customWidth="1"/>
    <col min="10490" max="10490" width="3.85546875" style="36" customWidth="1"/>
    <col min="10491" max="10491" width="10.42578125" style="36" customWidth="1"/>
    <col min="10492" max="10492" width="4.5703125" style="36" customWidth="1"/>
    <col min="10493" max="10493" width="3.85546875" style="36" customWidth="1"/>
    <col min="10494" max="10494" width="5.85546875" style="36" bestFit="1" customWidth="1"/>
    <col min="10495" max="10495" width="11" style="36" customWidth="1"/>
    <col min="10496" max="10496" width="7.140625" style="36" customWidth="1"/>
    <col min="10497" max="10497" width="5.5703125" style="36" customWidth="1"/>
    <col min="10498" max="10498" width="5.28515625" style="36" customWidth="1"/>
    <col min="10499" max="10499" width="6.28515625" style="36" customWidth="1"/>
    <col min="10500" max="10500" width="6.42578125" style="36" customWidth="1"/>
    <col min="10501" max="10501" width="5.7109375" style="36" customWidth="1"/>
    <col min="10502" max="10502" width="37.42578125" style="36" customWidth="1"/>
    <col min="10503" max="10503" width="16.140625" style="36" customWidth="1"/>
    <col min="10504" max="10505" width="9.140625" style="36"/>
    <col min="10506" max="10506" width="12.5703125" style="36" customWidth="1"/>
    <col min="10507" max="10507" width="10.85546875" style="36" customWidth="1"/>
    <col min="10508" max="10742" width="9.140625" style="36"/>
    <col min="10743" max="10743" width="8.7109375" style="36" customWidth="1"/>
    <col min="10744" max="10744" width="7.7109375" style="36" customWidth="1"/>
    <col min="10745" max="10745" width="12" style="36" customWidth="1"/>
    <col min="10746" max="10746" width="3.85546875" style="36" customWidth="1"/>
    <col min="10747" max="10747" width="10.42578125" style="36" customWidth="1"/>
    <col min="10748" max="10748" width="4.5703125" style="36" customWidth="1"/>
    <col min="10749" max="10749" width="3.85546875" style="36" customWidth="1"/>
    <col min="10750" max="10750" width="5.85546875" style="36" bestFit="1" customWidth="1"/>
    <col min="10751" max="10751" width="11" style="36" customWidth="1"/>
    <col min="10752" max="10752" width="7.140625" style="36" customWidth="1"/>
    <col min="10753" max="10753" width="5.5703125" style="36" customWidth="1"/>
    <col min="10754" max="10754" width="5.28515625" style="36" customWidth="1"/>
    <col min="10755" max="10755" width="6.28515625" style="36" customWidth="1"/>
    <col min="10756" max="10756" width="6.42578125" style="36" customWidth="1"/>
    <col min="10757" max="10757" width="5.7109375" style="36" customWidth="1"/>
    <col min="10758" max="10758" width="37.42578125" style="36" customWidth="1"/>
    <col min="10759" max="10759" width="16.140625" style="36" customWidth="1"/>
    <col min="10760" max="10761" width="9.140625" style="36"/>
    <col min="10762" max="10762" width="12.5703125" style="36" customWidth="1"/>
    <col min="10763" max="10763" width="10.85546875" style="36" customWidth="1"/>
    <col min="10764" max="10998" width="9.140625" style="36"/>
    <col min="10999" max="10999" width="8.7109375" style="36" customWidth="1"/>
    <col min="11000" max="11000" width="7.7109375" style="36" customWidth="1"/>
    <col min="11001" max="11001" width="12" style="36" customWidth="1"/>
    <col min="11002" max="11002" width="3.85546875" style="36" customWidth="1"/>
    <col min="11003" max="11003" width="10.42578125" style="36" customWidth="1"/>
    <col min="11004" max="11004" width="4.5703125" style="36" customWidth="1"/>
    <col min="11005" max="11005" width="3.85546875" style="36" customWidth="1"/>
    <col min="11006" max="11006" width="5.85546875" style="36" bestFit="1" customWidth="1"/>
    <col min="11007" max="11007" width="11" style="36" customWidth="1"/>
    <col min="11008" max="11008" width="7.140625" style="36" customWidth="1"/>
    <col min="11009" max="11009" width="5.5703125" style="36" customWidth="1"/>
    <col min="11010" max="11010" width="5.28515625" style="36" customWidth="1"/>
    <col min="11011" max="11011" width="6.28515625" style="36" customWidth="1"/>
    <col min="11012" max="11012" width="6.42578125" style="36" customWidth="1"/>
    <col min="11013" max="11013" width="5.7109375" style="36" customWidth="1"/>
    <col min="11014" max="11014" width="37.42578125" style="36" customWidth="1"/>
    <col min="11015" max="11015" width="16.140625" style="36" customWidth="1"/>
    <col min="11016" max="11017" width="9.140625" style="36"/>
    <col min="11018" max="11018" width="12.5703125" style="36" customWidth="1"/>
    <col min="11019" max="11019" width="10.85546875" style="36" customWidth="1"/>
    <col min="11020" max="11254" width="9.140625" style="36"/>
    <col min="11255" max="11255" width="8.7109375" style="36" customWidth="1"/>
    <col min="11256" max="11256" width="7.7109375" style="36" customWidth="1"/>
    <col min="11257" max="11257" width="12" style="36" customWidth="1"/>
    <col min="11258" max="11258" width="3.85546875" style="36" customWidth="1"/>
    <col min="11259" max="11259" width="10.42578125" style="36" customWidth="1"/>
    <col min="11260" max="11260" width="4.5703125" style="36" customWidth="1"/>
    <col min="11261" max="11261" width="3.85546875" style="36" customWidth="1"/>
    <col min="11262" max="11262" width="5.85546875" style="36" bestFit="1" customWidth="1"/>
    <col min="11263" max="11263" width="11" style="36" customWidth="1"/>
    <col min="11264" max="11264" width="7.140625" style="36" customWidth="1"/>
    <col min="11265" max="11265" width="5.5703125" style="36" customWidth="1"/>
    <col min="11266" max="11266" width="5.28515625" style="36" customWidth="1"/>
    <col min="11267" max="11267" width="6.28515625" style="36" customWidth="1"/>
    <col min="11268" max="11268" width="6.42578125" style="36" customWidth="1"/>
    <col min="11269" max="11269" width="5.7109375" style="36" customWidth="1"/>
    <col min="11270" max="11270" width="37.42578125" style="36" customWidth="1"/>
    <col min="11271" max="11271" width="16.140625" style="36" customWidth="1"/>
    <col min="11272" max="11273" width="9.140625" style="36"/>
    <col min="11274" max="11274" width="12.5703125" style="36" customWidth="1"/>
    <col min="11275" max="11275" width="10.85546875" style="36" customWidth="1"/>
    <col min="11276" max="11510" width="9.140625" style="36"/>
    <col min="11511" max="11511" width="8.7109375" style="36" customWidth="1"/>
    <col min="11512" max="11512" width="7.7109375" style="36" customWidth="1"/>
    <col min="11513" max="11513" width="12" style="36" customWidth="1"/>
    <col min="11514" max="11514" width="3.85546875" style="36" customWidth="1"/>
    <col min="11515" max="11515" width="10.42578125" style="36" customWidth="1"/>
    <col min="11516" max="11516" width="4.5703125" style="36" customWidth="1"/>
    <col min="11517" max="11517" width="3.85546875" style="36" customWidth="1"/>
    <col min="11518" max="11518" width="5.85546875" style="36" bestFit="1" customWidth="1"/>
    <col min="11519" max="11519" width="11" style="36" customWidth="1"/>
    <col min="11520" max="11520" width="7.140625" style="36" customWidth="1"/>
    <col min="11521" max="11521" width="5.5703125" style="36" customWidth="1"/>
    <col min="11522" max="11522" width="5.28515625" style="36" customWidth="1"/>
    <col min="11523" max="11523" width="6.28515625" style="36" customWidth="1"/>
    <col min="11524" max="11524" width="6.42578125" style="36" customWidth="1"/>
    <col min="11525" max="11525" width="5.7109375" style="36" customWidth="1"/>
    <col min="11526" max="11526" width="37.42578125" style="36" customWidth="1"/>
    <col min="11527" max="11527" width="16.140625" style="36" customWidth="1"/>
    <col min="11528" max="11529" width="9.140625" style="36"/>
    <col min="11530" max="11530" width="12.5703125" style="36" customWidth="1"/>
    <col min="11531" max="11531" width="10.85546875" style="36" customWidth="1"/>
    <col min="11532" max="11766" width="9.140625" style="36"/>
    <col min="11767" max="11767" width="8.7109375" style="36" customWidth="1"/>
    <col min="11768" max="11768" width="7.7109375" style="36" customWidth="1"/>
    <col min="11769" max="11769" width="12" style="36" customWidth="1"/>
    <col min="11770" max="11770" width="3.85546875" style="36" customWidth="1"/>
    <col min="11771" max="11771" width="10.42578125" style="36" customWidth="1"/>
    <col min="11772" max="11772" width="4.5703125" style="36" customWidth="1"/>
    <col min="11773" max="11773" width="3.85546875" style="36" customWidth="1"/>
    <col min="11774" max="11774" width="5.85546875" style="36" bestFit="1" customWidth="1"/>
    <col min="11775" max="11775" width="11" style="36" customWidth="1"/>
    <col min="11776" max="11776" width="7.140625" style="36" customWidth="1"/>
    <col min="11777" max="11777" width="5.5703125" style="36" customWidth="1"/>
    <col min="11778" max="11778" width="5.28515625" style="36" customWidth="1"/>
    <col min="11779" max="11779" width="6.28515625" style="36" customWidth="1"/>
    <col min="11780" max="11780" width="6.42578125" style="36" customWidth="1"/>
    <col min="11781" max="11781" width="5.7109375" style="36" customWidth="1"/>
    <col min="11782" max="11782" width="37.42578125" style="36" customWidth="1"/>
    <col min="11783" max="11783" width="16.140625" style="36" customWidth="1"/>
    <col min="11784" max="11785" width="9.140625" style="36"/>
    <col min="11786" max="11786" width="12.5703125" style="36" customWidth="1"/>
    <col min="11787" max="11787" width="10.85546875" style="36" customWidth="1"/>
    <col min="11788" max="12022" width="9.140625" style="36"/>
    <col min="12023" max="12023" width="8.7109375" style="36" customWidth="1"/>
    <col min="12024" max="12024" width="7.7109375" style="36" customWidth="1"/>
    <col min="12025" max="12025" width="12" style="36" customWidth="1"/>
    <col min="12026" max="12026" width="3.85546875" style="36" customWidth="1"/>
    <col min="12027" max="12027" width="10.42578125" style="36" customWidth="1"/>
    <col min="12028" max="12028" width="4.5703125" style="36" customWidth="1"/>
    <col min="12029" max="12029" width="3.85546875" style="36" customWidth="1"/>
    <col min="12030" max="12030" width="5.85546875" style="36" bestFit="1" customWidth="1"/>
    <col min="12031" max="12031" width="11" style="36" customWidth="1"/>
    <col min="12032" max="12032" width="7.140625" style="36" customWidth="1"/>
    <col min="12033" max="12033" width="5.5703125" style="36" customWidth="1"/>
    <col min="12034" max="12034" width="5.28515625" style="36" customWidth="1"/>
    <col min="12035" max="12035" width="6.28515625" style="36" customWidth="1"/>
    <col min="12036" max="12036" width="6.42578125" style="36" customWidth="1"/>
    <col min="12037" max="12037" width="5.7109375" style="36" customWidth="1"/>
    <col min="12038" max="12038" width="37.42578125" style="36" customWidth="1"/>
    <col min="12039" max="12039" width="16.140625" style="36" customWidth="1"/>
    <col min="12040" max="12041" width="9.140625" style="36"/>
    <col min="12042" max="12042" width="12.5703125" style="36" customWidth="1"/>
    <col min="12043" max="12043" width="10.85546875" style="36" customWidth="1"/>
    <col min="12044" max="12278" width="9.140625" style="36"/>
    <col min="12279" max="12279" width="8.7109375" style="36" customWidth="1"/>
    <col min="12280" max="12280" width="7.7109375" style="36" customWidth="1"/>
    <col min="12281" max="12281" width="12" style="36" customWidth="1"/>
    <col min="12282" max="12282" width="3.85546875" style="36" customWidth="1"/>
    <col min="12283" max="12283" width="10.42578125" style="36" customWidth="1"/>
    <col min="12284" max="12284" width="4.5703125" style="36" customWidth="1"/>
    <col min="12285" max="12285" width="3.85546875" style="36" customWidth="1"/>
    <col min="12286" max="12286" width="5.85546875" style="36" bestFit="1" customWidth="1"/>
    <col min="12287" max="12287" width="11" style="36" customWidth="1"/>
    <col min="12288" max="12288" width="7.140625" style="36" customWidth="1"/>
    <col min="12289" max="12289" width="5.5703125" style="36" customWidth="1"/>
    <col min="12290" max="12290" width="5.28515625" style="36" customWidth="1"/>
    <col min="12291" max="12291" width="6.28515625" style="36" customWidth="1"/>
    <col min="12292" max="12292" width="6.42578125" style="36" customWidth="1"/>
    <col min="12293" max="12293" width="5.7109375" style="36" customWidth="1"/>
    <col min="12294" max="12294" width="37.42578125" style="36" customWidth="1"/>
    <col min="12295" max="12295" width="16.140625" style="36" customWidth="1"/>
    <col min="12296" max="12297" width="9.140625" style="36"/>
    <col min="12298" max="12298" width="12.5703125" style="36" customWidth="1"/>
    <col min="12299" max="12299" width="10.85546875" style="36" customWidth="1"/>
    <col min="12300" max="12534" width="9.140625" style="36"/>
    <col min="12535" max="12535" width="8.7109375" style="36" customWidth="1"/>
    <col min="12536" max="12536" width="7.7109375" style="36" customWidth="1"/>
    <col min="12537" max="12537" width="12" style="36" customWidth="1"/>
    <col min="12538" max="12538" width="3.85546875" style="36" customWidth="1"/>
    <col min="12539" max="12539" width="10.42578125" style="36" customWidth="1"/>
    <col min="12540" max="12540" width="4.5703125" style="36" customWidth="1"/>
    <col min="12541" max="12541" width="3.85546875" style="36" customWidth="1"/>
    <col min="12542" max="12542" width="5.85546875" style="36" bestFit="1" customWidth="1"/>
    <col min="12543" max="12543" width="11" style="36" customWidth="1"/>
    <col min="12544" max="12544" width="7.140625" style="36" customWidth="1"/>
    <col min="12545" max="12545" width="5.5703125" style="36" customWidth="1"/>
    <col min="12546" max="12546" width="5.28515625" style="36" customWidth="1"/>
    <col min="12547" max="12547" width="6.28515625" style="36" customWidth="1"/>
    <col min="12548" max="12548" width="6.42578125" style="36" customWidth="1"/>
    <col min="12549" max="12549" width="5.7109375" style="36" customWidth="1"/>
    <col min="12550" max="12550" width="37.42578125" style="36" customWidth="1"/>
    <col min="12551" max="12551" width="16.140625" style="36" customWidth="1"/>
    <col min="12552" max="12553" width="9.140625" style="36"/>
    <col min="12554" max="12554" width="12.5703125" style="36" customWidth="1"/>
    <col min="12555" max="12555" width="10.85546875" style="36" customWidth="1"/>
    <col min="12556" max="12790" width="9.140625" style="36"/>
    <col min="12791" max="12791" width="8.7109375" style="36" customWidth="1"/>
    <col min="12792" max="12792" width="7.7109375" style="36" customWidth="1"/>
    <col min="12793" max="12793" width="12" style="36" customWidth="1"/>
    <col min="12794" max="12794" width="3.85546875" style="36" customWidth="1"/>
    <col min="12795" max="12795" width="10.42578125" style="36" customWidth="1"/>
    <col min="12796" max="12796" width="4.5703125" style="36" customWidth="1"/>
    <col min="12797" max="12797" width="3.85546875" style="36" customWidth="1"/>
    <col min="12798" max="12798" width="5.85546875" style="36" bestFit="1" customWidth="1"/>
    <col min="12799" max="12799" width="11" style="36" customWidth="1"/>
    <col min="12800" max="12800" width="7.140625" style="36" customWidth="1"/>
    <col min="12801" max="12801" width="5.5703125" style="36" customWidth="1"/>
    <col min="12802" max="12802" width="5.28515625" style="36" customWidth="1"/>
    <col min="12803" max="12803" width="6.28515625" style="36" customWidth="1"/>
    <col min="12804" max="12804" width="6.42578125" style="36" customWidth="1"/>
    <col min="12805" max="12805" width="5.7109375" style="36" customWidth="1"/>
    <col min="12806" max="12806" width="37.42578125" style="36" customWidth="1"/>
    <col min="12807" max="12807" width="16.140625" style="36" customWidth="1"/>
    <col min="12808" max="12809" width="9.140625" style="36"/>
    <col min="12810" max="12810" width="12.5703125" style="36" customWidth="1"/>
    <col min="12811" max="12811" width="10.85546875" style="36" customWidth="1"/>
    <col min="12812" max="13046" width="9.140625" style="36"/>
    <col min="13047" max="13047" width="8.7109375" style="36" customWidth="1"/>
    <col min="13048" max="13048" width="7.7109375" style="36" customWidth="1"/>
    <col min="13049" max="13049" width="12" style="36" customWidth="1"/>
    <col min="13050" max="13050" width="3.85546875" style="36" customWidth="1"/>
    <col min="13051" max="13051" width="10.42578125" style="36" customWidth="1"/>
    <col min="13052" max="13052" width="4.5703125" style="36" customWidth="1"/>
    <col min="13053" max="13053" width="3.85546875" style="36" customWidth="1"/>
    <col min="13054" max="13054" width="5.85546875" style="36" bestFit="1" customWidth="1"/>
    <col min="13055" max="13055" width="11" style="36" customWidth="1"/>
    <col min="13056" max="13056" width="7.140625" style="36" customWidth="1"/>
    <col min="13057" max="13057" width="5.5703125" style="36" customWidth="1"/>
    <col min="13058" max="13058" width="5.28515625" style="36" customWidth="1"/>
    <col min="13059" max="13059" width="6.28515625" style="36" customWidth="1"/>
    <col min="13060" max="13060" width="6.42578125" style="36" customWidth="1"/>
    <col min="13061" max="13061" width="5.7109375" style="36" customWidth="1"/>
    <col min="13062" max="13062" width="37.42578125" style="36" customWidth="1"/>
    <col min="13063" max="13063" width="16.140625" style="36" customWidth="1"/>
    <col min="13064" max="13065" width="9.140625" style="36"/>
    <col min="13066" max="13066" width="12.5703125" style="36" customWidth="1"/>
    <col min="13067" max="13067" width="10.85546875" style="36" customWidth="1"/>
    <col min="13068" max="13302" width="9.140625" style="36"/>
    <col min="13303" max="13303" width="8.7109375" style="36" customWidth="1"/>
    <col min="13304" max="13304" width="7.7109375" style="36" customWidth="1"/>
    <col min="13305" max="13305" width="12" style="36" customWidth="1"/>
    <col min="13306" max="13306" width="3.85546875" style="36" customWidth="1"/>
    <col min="13307" max="13307" width="10.42578125" style="36" customWidth="1"/>
    <col min="13308" max="13308" width="4.5703125" style="36" customWidth="1"/>
    <col min="13309" max="13309" width="3.85546875" style="36" customWidth="1"/>
    <col min="13310" max="13310" width="5.85546875" style="36" bestFit="1" customWidth="1"/>
    <col min="13311" max="13311" width="11" style="36" customWidth="1"/>
    <col min="13312" max="13312" width="7.140625" style="36" customWidth="1"/>
    <col min="13313" max="13313" width="5.5703125" style="36" customWidth="1"/>
    <col min="13314" max="13314" width="5.28515625" style="36" customWidth="1"/>
    <col min="13315" max="13315" width="6.28515625" style="36" customWidth="1"/>
    <col min="13316" max="13316" width="6.42578125" style="36" customWidth="1"/>
    <col min="13317" max="13317" width="5.7109375" style="36" customWidth="1"/>
    <col min="13318" max="13318" width="37.42578125" style="36" customWidth="1"/>
    <col min="13319" max="13319" width="16.140625" style="36" customWidth="1"/>
    <col min="13320" max="13321" width="9.140625" style="36"/>
    <col min="13322" max="13322" width="12.5703125" style="36" customWidth="1"/>
    <col min="13323" max="13323" width="10.85546875" style="36" customWidth="1"/>
    <col min="13324" max="13558" width="9.140625" style="36"/>
    <col min="13559" max="13559" width="8.7109375" style="36" customWidth="1"/>
    <col min="13560" max="13560" width="7.7109375" style="36" customWidth="1"/>
    <col min="13561" max="13561" width="12" style="36" customWidth="1"/>
    <col min="13562" max="13562" width="3.85546875" style="36" customWidth="1"/>
    <col min="13563" max="13563" width="10.42578125" style="36" customWidth="1"/>
    <col min="13564" max="13564" width="4.5703125" style="36" customWidth="1"/>
    <col min="13565" max="13565" width="3.85546875" style="36" customWidth="1"/>
    <col min="13566" max="13566" width="5.85546875" style="36" bestFit="1" customWidth="1"/>
    <col min="13567" max="13567" width="11" style="36" customWidth="1"/>
    <col min="13568" max="13568" width="7.140625" style="36" customWidth="1"/>
    <col min="13569" max="13569" width="5.5703125" style="36" customWidth="1"/>
    <col min="13570" max="13570" width="5.28515625" style="36" customWidth="1"/>
    <col min="13571" max="13571" width="6.28515625" style="36" customWidth="1"/>
    <col min="13572" max="13572" width="6.42578125" style="36" customWidth="1"/>
    <col min="13573" max="13573" width="5.7109375" style="36" customWidth="1"/>
    <col min="13574" max="13574" width="37.42578125" style="36" customWidth="1"/>
    <col min="13575" max="13575" width="16.140625" style="36" customWidth="1"/>
    <col min="13576" max="13577" width="9.140625" style="36"/>
    <col min="13578" max="13578" width="12.5703125" style="36" customWidth="1"/>
    <col min="13579" max="13579" width="10.85546875" style="36" customWidth="1"/>
    <col min="13580" max="13814" width="9.140625" style="36"/>
    <col min="13815" max="13815" width="8.7109375" style="36" customWidth="1"/>
    <col min="13816" max="13816" width="7.7109375" style="36" customWidth="1"/>
    <col min="13817" max="13817" width="12" style="36" customWidth="1"/>
    <col min="13818" max="13818" width="3.85546875" style="36" customWidth="1"/>
    <col min="13819" max="13819" width="10.42578125" style="36" customWidth="1"/>
    <col min="13820" max="13820" width="4.5703125" style="36" customWidth="1"/>
    <col min="13821" max="13821" width="3.85546875" style="36" customWidth="1"/>
    <col min="13822" max="13822" width="5.85546875" style="36" bestFit="1" customWidth="1"/>
    <col min="13823" max="13823" width="11" style="36" customWidth="1"/>
    <col min="13824" max="13824" width="7.140625" style="36" customWidth="1"/>
    <col min="13825" max="13825" width="5.5703125" style="36" customWidth="1"/>
    <col min="13826" max="13826" width="5.28515625" style="36" customWidth="1"/>
    <col min="13827" max="13827" width="6.28515625" style="36" customWidth="1"/>
    <col min="13828" max="13828" width="6.42578125" style="36" customWidth="1"/>
    <col min="13829" max="13829" width="5.7109375" style="36" customWidth="1"/>
    <col min="13830" max="13830" width="37.42578125" style="36" customWidth="1"/>
    <col min="13831" max="13831" width="16.140625" style="36" customWidth="1"/>
    <col min="13832" max="13833" width="9.140625" style="36"/>
    <col min="13834" max="13834" width="12.5703125" style="36" customWidth="1"/>
    <col min="13835" max="13835" width="10.85546875" style="36" customWidth="1"/>
    <col min="13836" max="14070" width="9.140625" style="36"/>
    <col min="14071" max="14071" width="8.7109375" style="36" customWidth="1"/>
    <col min="14072" max="14072" width="7.7109375" style="36" customWidth="1"/>
    <col min="14073" max="14073" width="12" style="36" customWidth="1"/>
    <col min="14074" max="14074" width="3.85546875" style="36" customWidth="1"/>
    <col min="14075" max="14075" width="10.42578125" style="36" customWidth="1"/>
    <col min="14076" max="14076" width="4.5703125" style="36" customWidth="1"/>
    <col min="14077" max="14077" width="3.85546875" style="36" customWidth="1"/>
    <col min="14078" max="14078" width="5.85546875" style="36" bestFit="1" customWidth="1"/>
    <col min="14079" max="14079" width="11" style="36" customWidth="1"/>
    <col min="14080" max="14080" width="7.140625" style="36" customWidth="1"/>
    <col min="14081" max="14081" width="5.5703125" style="36" customWidth="1"/>
    <col min="14082" max="14082" width="5.28515625" style="36" customWidth="1"/>
    <col min="14083" max="14083" width="6.28515625" style="36" customWidth="1"/>
    <col min="14084" max="14084" width="6.42578125" style="36" customWidth="1"/>
    <col min="14085" max="14085" width="5.7109375" style="36" customWidth="1"/>
    <col min="14086" max="14086" width="37.42578125" style="36" customWidth="1"/>
    <col min="14087" max="14087" width="16.140625" style="36" customWidth="1"/>
    <col min="14088" max="14089" width="9.140625" style="36"/>
    <col min="14090" max="14090" width="12.5703125" style="36" customWidth="1"/>
    <col min="14091" max="14091" width="10.85546875" style="36" customWidth="1"/>
    <col min="14092" max="14326" width="9.140625" style="36"/>
    <col min="14327" max="14327" width="8.7109375" style="36" customWidth="1"/>
    <col min="14328" max="14328" width="7.7109375" style="36" customWidth="1"/>
    <col min="14329" max="14329" width="12" style="36" customWidth="1"/>
    <col min="14330" max="14330" width="3.85546875" style="36" customWidth="1"/>
    <col min="14331" max="14331" width="10.42578125" style="36" customWidth="1"/>
    <col min="14332" max="14332" width="4.5703125" style="36" customWidth="1"/>
    <col min="14333" max="14333" width="3.85546875" style="36" customWidth="1"/>
    <col min="14334" max="14334" width="5.85546875" style="36" bestFit="1" customWidth="1"/>
    <col min="14335" max="14335" width="11" style="36" customWidth="1"/>
    <col min="14336" max="14336" width="7.140625" style="36" customWidth="1"/>
    <col min="14337" max="14337" width="5.5703125" style="36" customWidth="1"/>
    <col min="14338" max="14338" width="5.28515625" style="36" customWidth="1"/>
    <col min="14339" max="14339" width="6.28515625" style="36" customWidth="1"/>
    <col min="14340" max="14340" width="6.42578125" style="36" customWidth="1"/>
    <col min="14341" max="14341" width="5.7109375" style="36" customWidth="1"/>
    <col min="14342" max="14342" width="37.42578125" style="36" customWidth="1"/>
    <col min="14343" max="14343" width="16.140625" style="36" customWidth="1"/>
    <col min="14344" max="14345" width="9.140625" style="36"/>
    <col min="14346" max="14346" width="12.5703125" style="36" customWidth="1"/>
    <col min="14347" max="14347" width="10.85546875" style="36" customWidth="1"/>
    <col min="14348" max="14582" width="9.140625" style="36"/>
    <col min="14583" max="14583" width="8.7109375" style="36" customWidth="1"/>
    <col min="14584" max="14584" width="7.7109375" style="36" customWidth="1"/>
    <col min="14585" max="14585" width="12" style="36" customWidth="1"/>
    <col min="14586" max="14586" width="3.85546875" style="36" customWidth="1"/>
    <col min="14587" max="14587" width="10.42578125" style="36" customWidth="1"/>
    <col min="14588" max="14588" width="4.5703125" style="36" customWidth="1"/>
    <col min="14589" max="14589" width="3.85546875" style="36" customWidth="1"/>
    <col min="14590" max="14590" width="5.85546875" style="36" bestFit="1" customWidth="1"/>
    <col min="14591" max="14591" width="11" style="36" customWidth="1"/>
    <col min="14592" max="14592" width="7.140625" style="36" customWidth="1"/>
    <col min="14593" max="14593" width="5.5703125" style="36" customWidth="1"/>
    <col min="14594" max="14594" width="5.28515625" style="36" customWidth="1"/>
    <col min="14595" max="14595" width="6.28515625" style="36" customWidth="1"/>
    <col min="14596" max="14596" width="6.42578125" style="36" customWidth="1"/>
    <col min="14597" max="14597" width="5.7109375" style="36" customWidth="1"/>
    <col min="14598" max="14598" width="37.42578125" style="36" customWidth="1"/>
    <col min="14599" max="14599" width="16.140625" style="36" customWidth="1"/>
    <col min="14600" max="14601" width="9.140625" style="36"/>
    <col min="14602" max="14602" width="12.5703125" style="36" customWidth="1"/>
    <col min="14603" max="14603" width="10.85546875" style="36" customWidth="1"/>
    <col min="14604" max="14838" width="9.140625" style="36"/>
    <col min="14839" max="14839" width="8.7109375" style="36" customWidth="1"/>
    <col min="14840" max="14840" width="7.7109375" style="36" customWidth="1"/>
    <col min="14841" max="14841" width="12" style="36" customWidth="1"/>
    <col min="14842" max="14842" width="3.85546875" style="36" customWidth="1"/>
    <col min="14843" max="14843" width="10.42578125" style="36" customWidth="1"/>
    <col min="14844" max="14844" width="4.5703125" style="36" customWidth="1"/>
    <col min="14845" max="14845" width="3.85546875" style="36" customWidth="1"/>
    <col min="14846" max="14846" width="5.85546875" style="36" bestFit="1" customWidth="1"/>
    <col min="14847" max="14847" width="11" style="36" customWidth="1"/>
    <col min="14848" max="14848" width="7.140625" style="36" customWidth="1"/>
    <col min="14849" max="14849" width="5.5703125" style="36" customWidth="1"/>
    <col min="14850" max="14850" width="5.28515625" style="36" customWidth="1"/>
    <col min="14851" max="14851" width="6.28515625" style="36" customWidth="1"/>
    <col min="14852" max="14852" width="6.42578125" style="36" customWidth="1"/>
    <col min="14853" max="14853" width="5.7109375" style="36" customWidth="1"/>
    <col min="14854" max="14854" width="37.42578125" style="36" customWidth="1"/>
    <col min="14855" max="14855" width="16.140625" style="36" customWidth="1"/>
    <col min="14856" max="14857" width="9.140625" style="36"/>
    <col min="14858" max="14858" width="12.5703125" style="36" customWidth="1"/>
    <col min="14859" max="14859" width="10.85546875" style="36" customWidth="1"/>
    <col min="14860" max="15094" width="9.140625" style="36"/>
    <col min="15095" max="15095" width="8.7109375" style="36" customWidth="1"/>
    <col min="15096" max="15096" width="7.7109375" style="36" customWidth="1"/>
    <col min="15097" max="15097" width="12" style="36" customWidth="1"/>
    <col min="15098" max="15098" width="3.85546875" style="36" customWidth="1"/>
    <col min="15099" max="15099" width="10.42578125" style="36" customWidth="1"/>
    <col min="15100" max="15100" width="4.5703125" style="36" customWidth="1"/>
    <col min="15101" max="15101" width="3.85546875" style="36" customWidth="1"/>
    <col min="15102" max="15102" width="5.85546875" style="36" bestFit="1" customWidth="1"/>
    <col min="15103" max="15103" width="11" style="36" customWidth="1"/>
    <col min="15104" max="15104" width="7.140625" style="36" customWidth="1"/>
    <col min="15105" max="15105" width="5.5703125" style="36" customWidth="1"/>
    <col min="15106" max="15106" width="5.28515625" style="36" customWidth="1"/>
    <col min="15107" max="15107" width="6.28515625" style="36" customWidth="1"/>
    <col min="15108" max="15108" width="6.42578125" style="36" customWidth="1"/>
    <col min="15109" max="15109" width="5.7109375" style="36" customWidth="1"/>
    <col min="15110" max="15110" width="37.42578125" style="36" customWidth="1"/>
    <col min="15111" max="15111" width="16.140625" style="36" customWidth="1"/>
    <col min="15112" max="15113" width="9.140625" style="36"/>
    <col min="15114" max="15114" width="12.5703125" style="36" customWidth="1"/>
    <col min="15115" max="15115" width="10.85546875" style="36" customWidth="1"/>
    <col min="15116" max="15350" width="9.140625" style="36"/>
    <col min="15351" max="15351" width="8.7109375" style="36" customWidth="1"/>
    <col min="15352" max="15352" width="7.7109375" style="36" customWidth="1"/>
    <col min="15353" max="15353" width="12" style="36" customWidth="1"/>
    <col min="15354" max="15354" width="3.85546875" style="36" customWidth="1"/>
    <col min="15355" max="15355" width="10.42578125" style="36" customWidth="1"/>
    <col min="15356" max="15356" width="4.5703125" style="36" customWidth="1"/>
    <col min="15357" max="15357" width="3.85546875" style="36" customWidth="1"/>
    <col min="15358" max="15358" width="5.85546875" style="36" bestFit="1" customWidth="1"/>
    <col min="15359" max="15359" width="11" style="36" customWidth="1"/>
    <col min="15360" max="15360" width="7.140625" style="36" customWidth="1"/>
    <col min="15361" max="15361" width="5.5703125" style="36" customWidth="1"/>
    <col min="15362" max="15362" width="5.28515625" style="36" customWidth="1"/>
    <col min="15363" max="15363" width="6.28515625" style="36" customWidth="1"/>
    <col min="15364" max="15364" width="6.42578125" style="36" customWidth="1"/>
    <col min="15365" max="15365" width="5.7109375" style="36" customWidth="1"/>
    <col min="15366" max="15366" width="37.42578125" style="36" customWidth="1"/>
    <col min="15367" max="15367" width="16.140625" style="36" customWidth="1"/>
    <col min="15368" max="15369" width="9.140625" style="36"/>
    <col min="15370" max="15370" width="12.5703125" style="36" customWidth="1"/>
    <col min="15371" max="15371" width="10.85546875" style="36" customWidth="1"/>
    <col min="15372" max="15606" width="9.140625" style="36"/>
    <col min="15607" max="15607" width="8.7109375" style="36" customWidth="1"/>
    <col min="15608" max="15608" width="7.7109375" style="36" customWidth="1"/>
    <col min="15609" max="15609" width="12" style="36" customWidth="1"/>
    <col min="15610" max="15610" width="3.85546875" style="36" customWidth="1"/>
    <col min="15611" max="15611" width="10.42578125" style="36" customWidth="1"/>
    <col min="15612" max="15612" width="4.5703125" style="36" customWidth="1"/>
    <col min="15613" max="15613" width="3.85546875" style="36" customWidth="1"/>
    <col min="15614" max="15614" width="5.85546875" style="36" bestFit="1" customWidth="1"/>
    <col min="15615" max="15615" width="11" style="36" customWidth="1"/>
    <col min="15616" max="15616" width="7.140625" style="36" customWidth="1"/>
    <col min="15617" max="15617" width="5.5703125" style="36" customWidth="1"/>
    <col min="15618" max="15618" width="5.28515625" style="36" customWidth="1"/>
    <col min="15619" max="15619" width="6.28515625" style="36" customWidth="1"/>
    <col min="15620" max="15620" width="6.42578125" style="36" customWidth="1"/>
    <col min="15621" max="15621" width="5.7109375" style="36" customWidth="1"/>
    <col min="15622" max="15622" width="37.42578125" style="36" customWidth="1"/>
    <col min="15623" max="15623" width="16.140625" style="36" customWidth="1"/>
    <col min="15624" max="15625" width="9.140625" style="36"/>
    <col min="15626" max="15626" width="12.5703125" style="36" customWidth="1"/>
    <col min="15627" max="15627" width="10.85546875" style="36" customWidth="1"/>
    <col min="15628" max="15862" width="9.140625" style="36"/>
    <col min="15863" max="15863" width="8.7109375" style="36" customWidth="1"/>
    <col min="15864" max="15864" width="7.7109375" style="36" customWidth="1"/>
    <col min="15865" max="15865" width="12" style="36" customWidth="1"/>
    <col min="15866" max="15866" width="3.85546875" style="36" customWidth="1"/>
    <col min="15867" max="15867" width="10.42578125" style="36" customWidth="1"/>
    <col min="15868" max="15868" width="4.5703125" style="36" customWidth="1"/>
    <col min="15869" max="15869" width="3.85546875" style="36" customWidth="1"/>
    <col min="15870" max="15870" width="5.85546875" style="36" bestFit="1" customWidth="1"/>
    <col min="15871" max="15871" width="11" style="36" customWidth="1"/>
    <col min="15872" max="15872" width="7.140625" style="36" customWidth="1"/>
    <col min="15873" max="15873" width="5.5703125" style="36" customWidth="1"/>
    <col min="15874" max="15874" width="5.28515625" style="36" customWidth="1"/>
    <col min="15875" max="15875" width="6.28515625" style="36" customWidth="1"/>
    <col min="15876" max="15876" width="6.42578125" style="36" customWidth="1"/>
    <col min="15877" max="15877" width="5.7109375" style="36" customWidth="1"/>
    <col min="15878" max="15878" width="37.42578125" style="36" customWidth="1"/>
    <col min="15879" max="15879" width="16.140625" style="36" customWidth="1"/>
    <col min="15880" max="15881" width="9.140625" style="36"/>
    <col min="15882" max="15882" width="12.5703125" style="36" customWidth="1"/>
    <col min="15883" max="15883" width="10.85546875" style="36" customWidth="1"/>
    <col min="15884" max="16118" width="9.140625" style="36"/>
    <col min="16119" max="16119" width="8.7109375" style="36" customWidth="1"/>
    <col min="16120" max="16120" width="7.7109375" style="36" customWidth="1"/>
    <col min="16121" max="16121" width="12" style="36" customWidth="1"/>
    <col min="16122" max="16122" width="3.85546875" style="36" customWidth="1"/>
    <col min="16123" max="16123" width="10.42578125" style="36" customWidth="1"/>
    <col min="16124" max="16124" width="4.5703125" style="36" customWidth="1"/>
    <col min="16125" max="16125" width="3.85546875" style="36" customWidth="1"/>
    <col min="16126" max="16126" width="5.85546875" style="36" bestFit="1" customWidth="1"/>
    <col min="16127" max="16127" width="11" style="36" customWidth="1"/>
    <col min="16128" max="16128" width="7.140625" style="36" customWidth="1"/>
    <col min="16129" max="16129" width="5.5703125" style="36" customWidth="1"/>
    <col min="16130" max="16130" width="5.28515625" style="36" customWidth="1"/>
    <col min="16131" max="16131" width="6.28515625" style="36" customWidth="1"/>
    <col min="16132" max="16132" width="6.42578125" style="36" customWidth="1"/>
    <col min="16133" max="16133" width="5.7109375" style="36" customWidth="1"/>
    <col min="16134" max="16134" width="37.42578125" style="36" customWidth="1"/>
    <col min="16135" max="16135" width="16.140625" style="36" customWidth="1"/>
    <col min="16136" max="16137" width="9.140625" style="36"/>
    <col min="16138" max="16138" width="12.5703125" style="36" customWidth="1"/>
    <col min="16139" max="16139" width="10.85546875" style="36" customWidth="1"/>
    <col min="16140" max="16384" width="9.140625" style="36"/>
  </cols>
  <sheetData>
    <row r="1" spans="1:18" ht="21" customHeight="1" x14ac:dyDescent="0.3">
      <c r="B1" s="37" t="s">
        <v>37</v>
      </c>
      <c r="C1" s="38"/>
      <c r="D1" s="38"/>
      <c r="E1" s="38"/>
      <c r="F1" s="38"/>
      <c r="G1" s="38"/>
      <c r="H1" s="38"/>
      <c r="I1" s="39"/>
      <c r="J1" s="39"/>
      <c r="K1" s="38"/>
      <c r="L1" s="40"/>
      <c r="M1" s="41"/>
      <c r="N1" s="41"/>
      <c r="O1" s="42"/>
      <c r="P1" s="42"/>
    </row>
    <row r="2" spans="1:18" ht="15.75" thickBot="1" x14ac:dyDescent="0.3">
      <c r="B2" s="43"/>
      <c r="C2" s="44"/>
      <c r="D2" s="44"/>
      <c r="E2" s="44"/>
      <c r="F2" s="44"/>
      <c r="G2" s="44"/>
      <c r="H2" s="44"/>
      <c r="I2" s="44"/>
      <c r="J2" s="44"/>
      <c r="K2" s="44"/>
      <c r="L2" s="45"/>
      <c r="M2" s="46"/>
      <c r="N2" s="46"/>
      <c r="O2" s="42"/>
      <c r="P2" s="42"/>
    </row>
    <row r="3" spans="1:18" ht="15" x14ac:dyDescent="0.25">
      <c r="B3" s="47" t="s">
        <v>20</v>
      </c>
      <c r="C3" s="48"/>
      <c r="D3" s="48"/>
      <c r="E3" s="49"/>
      <c r="F3" s="49"/>
      <c r="G3" s="50"/>
      <c r="H3" s="51"/>
      <c r="I3" s="52" t="s">
        <v>38</v>
      </c>
      <c r="J3" s="52"/>
      <c r="K3" s="51"/>
      <c r="L3" s="53"/>
      <c r="M3" s="54"/>
      <c r="N3" s="54"/>
      <c r="O3" s="55"/>
      <c r="P3" s="55"/>
    </row>
    <row r="4" spans="1:18" ht="15" x14ac:dyDescent="0.25">
      <c r="B4" s="56"/>
      <c r="C4" s="51"/>
      <c r="D4" s="51"/>
      <c r="E4" s="52"/>
      <c r="F4" s="52"/>
      <c r="G4" s="57"/>
      <c r="H4" s="51"/>
      <c r="I4" s="100" t="s">
        <v>22</v>
      </c>
      <c r="K4" s="113" t="s">
        <v>23</v>
      </c>
      <c r="L4" s="113"/>
      <c r="M4" s="54"/>
      <c r="N4" s="54"/>
      <c r="O4" s="55"/>
      <c r="P4" s="55"/>
    </row>
    <row r="5" spans="1:18" ht="15" x14ac:dyDescent="0.25">
      <c r="B5" s="58"/>
      <c r="C5" s="51"/>
      <c r="D5" s="59" t="s">
        <v>0</v>
      </c>
      <c r="E5" s="301" t="s">
        <v>66</v>
      </c>
      <c r="F5" s="301"/>
      <c r="G5" s="315"/>
      <c r="H5" s="60"/>
      <c r="I5" s="100" t="s">
        <v>24</v>
      </c>
      <c r="K5" s="113" t="s">
        <v>25</v>
      </c>
      <c r="L5" s="113"/>
      <c r="M5" s="54"/>
      <c r="N5" s="54"/>
      <c r="O5" s="55"/>
      <c r="P5" s="55"/>
    </row>
    <row r="6" spans="1:18" ht="15" x14ac:dyDescent="0.25">
      <c r="B6" s="58"/>
      <c r="C6" s="51"/>
      <c r="D6" s="59" t="s">
        <v>1</v>
      </c>
      <c r="E6" s="225" t="s">
        <v>65</v>
      </c>
      <c r="F6" s="193"/>
      <c r="G6" s="194"/>
      <c r="H6" s="52"/>
      <c r="I6" s="99"/>
      <c r="K6" s="113"/>
      <c r="L6" s="113"/>
      <c r="M6" s="52"/>
      <c r="N6" s="52"/>
      <c r="O6" s="55"/>
      <c r="P6" s="55"/>
    </row>
    <row r="7" spans="1:18" ht="15" x14ac:dyDescent="0.25">
      <c r="B7" s="58"/>
      <c r="C7" s="51"/>
      <c r="D7" s="63" t="s">
        <v>39</v>
      </c>
      <c r="E7" s="114" t="s">
        <v>65</v>
      </c>
      <c r="F7" s="193"/>
      <c r="G7" s="194"/>
      <c r="H7" s="65"/>
      <c r="I7" s="99"/>
      <c r="K7" s="113"/>
      <c r="L7" s="113"/>
      <c r="M7" s="52"/>
      <c r="N7" s="52"/>
      <c r="O7" s="55"/>
      <c r="P7" s="55"/>
    </row>
    <row r="8" spans="1:18" ht="14.25" customHeight="1" thickBot="1" x14ac:dyDescent="0.3">
      <c r="B8" s="58"/>
      <c r="C8" s="51"/>
      <c r="D8" s="60"/>
      <c r="E8" s="65"/>
      <c r="F8" s="65"/>
      <c r="G8" s="66"/>
      <c r="H8" s="65"/>
      <c r="I8" s="62"/>
      <c r="J8" s="62"/>
      <c r="K8" s="51"/>
      <c r="L8" s="61"/>
      <c r="M8" s="67"/>
      <c r="N8" s="67"/>
      <c r="O8" s="55"/>
      <c r="P8" s="55"/>
    </row>
    <row r="9" spans="1:18" ht="47.25" customHeight="1" thickBot="1" x14ac:dyDescent="0.25">
      <c r="B9" s="68" t="s">
        <v>26</v>
      </c>
      <c r="C9" s="69" t="s">
        <v>40</v>
      </c>
      <c r="D9" s="69" t="s">
        <v>28</v>
      </c>
      <c r="E9" s="69" t="s">
        <v>29</v>
      </c>
      <c r="F9" s="70" t="s">
        <v>30</v>
      </c>
      <c r="G9" s="71" t="s">
        <v>4</v>
      </c>
      <c r="H9" s="72" t="s">
        <v>41</v>
      </c>
      <c r="I9" s="73" t="s">
        <v>42</v>
      </c>
      <c r="J9" s="74" t="s">
        <v>43</v>
      </c>
      <c r="K9" s="71" t="s">
        <v>44</v>
      </c>
      <c r="L9" s="75" t="s">
        <v>5</v>
      </c>
      <c r="M9" s="69" t="s">
        <v>45</v>
      </c>
      <c r="N9" s="71" t="s">
        <v>14</v>
      </c>
      <c r="O9" s="163" t="s">
        <v>46</v>
      </c>
      <c r="P9" s="71" t="s">
        <v>47</v>
      </c>
    </row>
    <row r="10" spans="1:18" ht="4.5" customHeight="1" x14ac:dyDescent="0.2">
      <c r="B10" s="76"/>
      <c r="C10" s="77"/>
      <c r="D10" s="77"/>
      <c r="E10" s="77"/>
      <c r="F10" s="78"/>
      <c r="G10" s="79"/>
      <c r="H10" s="80"/>
      <c r="I10" s="150"/>
      <c r="J10" s="81"/>
      <c r="K10" s="151"/>
      <c r="L10" s="82"/>
      <c r="M10" s="83"/>
      <c r="N10" s="79"/>
      <c r="O10" s="83"/>
      <c r="P10" s="84"/>
    </row>
    <row r="11" spans="1:18" ht="31.5" customHeight="1" x14ac:dyDescent="0.2">
      <c r="A11" s="36" t="s">
        <v>17</v>
      </c>
      <c r="B11" s="293">
        <v>838</v>
      </c>
      <c r="C11" s="265">
        <v>817</v>
      </c>
      <c r="D11" s="265" t="s">
        <v>35</v>
      </c>
      <c r="E11" s="272" t="s">
        <v>84</v>
      </c>
      <c r="F11" s="266"/>
      <c r="G11" s="267">
        <v>10001</v>
      </c>
      <c r="H11" s="148" t="s">
        <v>61</v>
      </c>
      <c r="I11" s="280">
        <v>10</v>
      </c>
      <c r="J11" s="149">
        <v>4</v>
      </c>
      <c r="K11" s="281" t="s">
        <v>86</v>
      </c>
      <c r="L11" s="282" t="s">
        <v>18</v>
      </c>
      <c r="M11" s="257" t="s">
        <v>70</v>
      </c>
      <c r="N11" s="263" t="s">
        <v>71</v>
      </c>
      <c r="O11" s="283" t="s">
        <v>82</v>
      </c>
      <c r="P11" s="284" t="s">
        <v>63</v>
      </c>
      <c r="R11" s="222">
        <f>I11</f>
        <v>10</v>
      </c>
    </row>
    <row r="12" spans="1:18" ht="51" customHeight="1" x14ac:dyDescent="0.2">
      <c r="B12" s="293">
        <v>840</v>
      </c>
      <c r="C12" s="265">
        <v>234</v>
      </c>
      <c r="D12" s="265" t="s">
        <v>89</v>
      </c>
      <c r="E12" s="266" t="s">
        <v>90</v>
      </c>
      <c r="F12" s="266"/>
      <c r="G12" s="267">
        <v>10001</v>
      </c>
      <c r="H12" s="166" t="s">
        <v>62</v>
      </c>
      <c r="I12" s="285">
        <v>69</v>
      </c>
      <c r="J12" s="168">
        <v>25</v>
      </c>
      <c r="K12" s="286" t="s">
        <v>87</v>
      </c>
      <c r="L12" s="282" t="s">
        <v>18</v>
      </c>
      <c r="M12" s="257" t="s">
        <v>70</v>
      </c>
      <c r="N12" s="263" t="s">
        <v>71</v>
      </c>
      <c r="O12" s="283" t="s">
        <v>82</v>
      </c>
      <c r="P12" s="284" t="s">
        <v>63</v>
      </c>
      <c r="R12" s="222">
        <f>I12+I13</f>
        <v>78</v>
      </c>
    </row>
    <row r="13" spans="1:18" ht="29.25" customHeight="1" x14ac:dyDescent="0.2">
      <c r="B13" s="293"/>
      <c r="C13" s="128"/>
      <c r="D13" s="128"/>
      <c r="E13" s="289"/>
      <c r="F13" s="278"/>
      <c r="G13" s="279"/>
      <c r="H13" s="166" t="s">
        <v>60</v>
      </c>
      <c r="I13" s="285">
        <v>9</v>
      </c>
      <c r="J13" s="168" t="s">
        <v>64</v>
      </c>
      <c r="K13" s="286" t="s">
        <v>85</v>
      </c>
      <c r="L13" s="282"/>
      <c r="M13" s="287"/>
      <c r="N13" s="290"/>
      <c r="O13" s="283" t="s">
        <v>82</v>
      </c>
      <c r="P13" s="284" t="s">
        <v>63</v>
      </c>
    </row>
    <row r="14" spans="1:18" ht="32.25" customHeight="1" x14ac:dyDescent="0.2">
      <c r="B14" s="293" t="s">
        <v>69</v>
      </c>
      <c r="C14" s="265">
        <v>1040</v>
      </c>
      <c r="D14" s="265" t="s">
        <v>35</v>
      </c>
      <c r="E14" s="266" t="s">
        <v>84</v>
      </c>
      <c r="F14" s="266"/>
      <c r="G14" s="267">
        <v>10001</v>
      </c>
      <c r="H14" s="166" t="s">
        <v>62</v>
      </c>
      <c r="I14" s="285">
        <v>152</v>
      </c>
      <c r="J14" s="168">
        <v>46</v>
      </c>
      <c r="K14" s="286" t="s">
        <v>87</v>
      </c>
      <c r="L14" s="282" t="s">
        <v>18</v>
      </c>
      <c r="M14" s="257" t="s">
        <v>70</v>
      </c>
      <c r="N14" s="263" t="s">
        <v>71</v>
      </c>
      <c r="O14" s="283" t="s">
        <v>82</v>
      </c>
      <c r="P14" s="284" t="s">
        <v>63</v>
      </c>
      <c r="R14" s="222">
        <f>I14+I15</f>
        <v>224</v>
      </c>
    </row>
    <row r="15" spans="1:18" ht="28.5" customHeight="1" x14ac:dyDescent="0.2">
      <c r="B15" s="293"/>
      <c r="C15" s="128"/>
      <c r="D15" s="128"/>
      <c r="E15" s="278"/>
      <c r="F15" s="278"/>
      <c r="G15" s="279"/>
      <c r="H15" s="166" t="s">
        <v>61</v>
      </c>
      <c r="I15" s="285">
        <v>72</v>
      </c>
      <c r="J15" s="168">
        <v>36</v>
      </c>
      <c r="K15" s="281" t="s">
        <v>86</v>
      </c>
      <c r="L15" s="282"/>
      <c r="M15" s="287"/>
      <c r="N15" s="288"/>
      <c r="O15" s="283" t="s">
        <v>82</v>
      </c>
      <c r="P15" s="284" t="s">
        <v>63</v>
      </c>
    </row>
    <row r="16" spans="1:18" ht="32.25" customHeight="1" x14ac:dyDescent="0.2">
      <c r="B16" s="293">
        <v>3851</v>
      </c>
      <c r="C16" s="265">
        <v>128</v>
      </c>
      <c r="D16" s="265" t="s">
        <v>35</v>
      </c>
      <c r="E16" s="272" t="s">
        <v>36</v>
      </c>
      <c r="F16" s="266"/>
      <c r="G16" s="267">
        <v>10001</v>
      </c>
      <c r="H16" s="166" t="s">
        <v>61</v>
      </c>
      <c r="I16" s="285">
        <v>7</v>
      </c>
      <c r="J16" s="168">
        <v>4</v>
      </c>
      <c r="K16" s="281" t="s">
        <v>86</v>
      </c>
      <c r="L16" s="282" t="s">
        <v>18</v>
      </c>
      <c r="M16" s="257" t="s">
        <v>70</v>
      </c>
      <c r="N16" s="263" t="s">
        <v>71</v>
      </c>
      <c r="O16" s="283" t="s">
        <v>82</v>
      </c>
      <c r="P16" s="284" t="s">
        <v>63</v>
      </c>
      <c r="R16" s="222">
        <f>I16</f>
        <v>7</v>
      </c>
    </row>
    <row r="17" spans="1:18" ht="15" x14ac:dyDescent="0.2">
      <c r="B17" s="166"/>
      <c r="C17" s="128"/>
      <c r="D17" s="128"/>
      <c r="E17" s="129"/>
      <c r="F17" s="129"/>
      <c r="G17" s="31"/>
      <c r="H17" s="166"/>
      <c r="I17" s="167"/>
      <c r="J17" s="168"/>
      <c r="K17" s="175"/>
      <c r="L17" s="32"/>
      <c r="M17" s="33"/>
      <c r="N17" s="34"/>
      <c r="O17" s="217"/>
      <c r="P17" s="215"/>
    </row>
    <row r="18" spans="1:18" ht="15.75" thickBot="1" x14ac:dyDescent="0.25">
      <c r="A18" s="36" t="s">
        <v>17</v>
      </c>
      <c r="B18" s="152"/>
      <c r="C18" s="153"/>
      <c r="D18" s="153"/>
      <c r="E18" s="153"/>
      <c r="F18" s="153"/>
      <c r="G18" s="154"/>
      <c r="H18" s="152"/>
      <c r="I18" s="155"/>
      <c r="J18" s="156"/>
      <c r="K18" s="157"/>
      <c r="L18" s="158"/>
      <c r="M18" s="159"/>
      <c r="N18" s="162"/>
      <c r="O18" s="218"/>
      <c r="P18" s="216"/>
      <c r="Q18" s="36" t="s">
        <v>17</v>
      </c>
    </row>
    <row r="19" spans="1:18" x14ac:dyDescent="0.2">
      <c r="B19" s="85"/>
      <c r="C19" s="85"/>
      <c r="D19" s="85"/>
      <c r="E19" s="85"/>
      <c r="F19" s="85"/>
      <c r="G19" s="85"/>
      <c r="H19" s="85"/>
      <c r="I19" s="86"/>
      <c r="J19" s="86"/>
      <c r="K19" s="85"/>
      <c r="L19" s="87"/>
      <c r="M19" s="85"/>
      <c r="N19" s="85"/>
      <c r="O19" s="219"/>
      <c r="P19" s="88"/>
    </row>
    <row r="20" spans="1:18" x14ac:dyDescent="0.2">
      <c r="B20" s="85"/>
      <c r="C20" s="85"/>
      <c r="D20" s="85"/>
      <c r="E20" s="160" t="s">
        <v>52</v>
      </c>
      <c r="F20" s="85"/>
      <c r="G20" s="85"/>
      <c r="H20" s="89"/>
      <c r="I20" s="161">
        <f>SUM(I11:I18)</f>
        <v>319</v>
      </c>
      <c r="J20" s="161">
        <f>SUM(J11:J18)</f>
        <v>115</v>
      </c>
      <c r="K20" s="85"/>
      <c r="L20" s="87"/>
      <c r="M20" s="85"/>
      <c r="N20" s="85"/>
      <c r="O20" s="219"/>
      <c r="P20" s="88"/>
      <c r="R20" s="222">
        <f>SUM(R11:R18)</f>
        <v>319</v>
      </c>
    </row>
    <row r="21" spans="1:18" x14ac:dyDescent="0.2">
      <c r="B21" s="85"/>
      <c r="C21" s="85"/>
      <c r="D21" s="85"/>
      <c r="E21" s="85"/>
      <c r="F21" s="85"/>
      <c r="G21" s="85"/>
      <c r="H21" s="85"/>
      <c r="I21" s="86"/>
      <c r="J21" s="86"/>
      <c r="K21" s="85"/>
      <c r="L21" s="87"/>
      <c r="M21" s="85"/>
      <c r="N21" s="85"/>
      <c r="O21" s="219"/>
      <c r="P21" s="88"/>
    </row>
    <row r="22" spans="1:18" x14ac:dyDescent="0.2">
      <c r="B22" s="85"/>
      <c r="D22" s="85"/>
      <c r="E22" s="85"/>
      <c r="F22" s="85"/>
      <c r="G22" s="85"/>
      <c r="H22" s="85"/>
      <c r="I22" s="86"/>
      <c r="J22" s="86"/>
      <c r="K22" s="85"/>
      <c r="L22" s="87"/>
      <c r="M22" s="85"/>
      <c r="N22" s="85"/>
      <c r="O22" s="219"/>
      <c r="P22" s="88"/>
    </row>
    <row r="23" spans="1:18" x14ac:dyDescent="0.2">
      <c r="B23" s="85"/>
      <c r="D23" s="85"/>
      <c r="E23" s="85"/>
      <c r="F23" s="85"/>
      <c r="G23" s="85"/>
      <c r="H23" s="85"/>
      <c r="I23" s="86"/>
      <c r="J23" s="86"/>
      <c r="K23" s="85"/>
      <c r="L23" s="87"/>
      <c r="M23" s="85"/>
      <c r="N23" s="85"/>
      <c r="O23" s="219"/>
      <c r="P23" s="88"/>
    </row>
    <row r="24" spans="1:18" x14ac:dyDescent="0.2">
      <c r="B24" s="85"/>
      <c r="D24" s="85"/>
      <c r="E24" s="85"/>
      <c r="F24" s="85"/>
      <c r="G24" s="85"/>
      <c r="H24" s="85"/>
      <c r="I24" s="86"/>
      <c r="J24" s="86"/>
      <c r="K24" s="85"/>
      <c r="L24" s="87"/>
      <c r="M24" s="85"/>
      <c r="N24" s="85"/>
      <c r="O24" s="219"/>
      <c r="P24" s="88"/>
    </row>
    <row r="25" spans="1:18" x14ac:dyDescent="0.2">
      <c r="B25" s="85"/>
      <c r="D25" s="85"/>
      <c r="E25" s="85"/>
      <c r="F25" s="85"/>
      <c r="G25" s="85"/>
      <c r="H25" s="85"/>
      <c r="I25" s="86"/>
      <c r="J25" s="86"/>
      <c r="K25" s="85"/>
      <c r="L25" s="87"/>
      <c r="M25" s="85"/>
      <c r="N25" s="85"/>
      <c r="O25" s="219"/>
      <c r="P25" s="88"/>
    </row>
    <row r="26" spans="1:18" x14ac:dyDescent="0.2">
      <c r="B26" s="85"/>
      <c r="D26" s="85"/>
      <c r="E26" s="85"/>
      <c r="F26" s="85"/>
      <c r="G26" s="85"/>
      <c r="H26" s="85"/>
      <c r="I26" s="86"/>
      <c r="J26" s="86"/>
      <c r="K26" s="85"/>
      <c r="L26" s="87"/>
      <c r="M26" s="85"/>
      <c r="N26" s="85"/>
      <c r="O26" s="219"/>
      <c r="P26" s="88"/>
    </row>
    <row r="27" spans="1:18" x14ac:dyDescent="0.2">
      <c r="B27" s="85"/>
      <c r="D27" s="85"/>
      <c r="E27" s="85"/>
      <c r="F27" s="85"/>
      <c r="G27" s="85"/>
      <c r="H27" s="85"/>
      <c r="I27" s="86"/>
      <c r="J27" s="86"/>
      <c r="K27" s="85"/>
      <c r="L27" s="87"/>
      <c r="M27" s="85"/>
      <c r="N27" s="85"/>
      <c r="O27" s="219"/>
      <c r="P27" s="88"/>
    </row>
    <row r="28" spans="1:18" x14ac:dyDescent="0.2">
      <c r="B28" s="85"/>
      <c r="D28" s="85"/>
      <c r="E28" s="85"/>
      <c r="F28" s="85"/>
      <c r="G28" s="85"/>
      <c r="H28" s="85"/>
      <c r="I28" s="86"/>
      <c r="J28" s="86"/>
      <c r="K28" s="85"/>
      <c r="L28" s="87"/>
      <c r="M28" s="85"/>
      <c r="N28" s="85"/>
      <c r="O28" s="219"/>
      <c r="P28" s="88"/>
    </row>
    <row r="29" spans="1:18" ht="15" x14ac:dyDescent="0.25">
      <c r="B29" s="85"/>
      <c r="D29" s="85"/>
      <c r="E29" s="85"/>
      <c r="F29" s="85"/>
      <c r="G29" s="85"/>
      <c r="H29" s="85"/>
      <c r="I29" s="86"/>
      <c r="J29" s="86"/>
      <c r="K29" s="85"/>
      <c r="L29" s="87"/>
      <c r="M29" s="52"/>
      <c r="N29" s="85"/>
      <c r="O29" s="219"/>
      <c r="P29" s="88"/>
    </row>
    <row r="30" spans="1:18" ht="15" x14ac:dyDescent="0.25">
      <c r="B30" s="85"/>
      <c r="D30" s="85"/>
      <c r="E30" s="85"/>
      <c r="F30" s="85"/>
      <c r="G30" s="85"/>
      <c r="H30" s="85"/>
      <c r="I30" s="86"/>
      <c r="J30" s="86"/>
      <c r="K30" s="85"/>
      <c r="L30" s="87"/>
      <c r="M30" s="64"/>
      <c r="N30" s="85"/>
      <c r="O30" s="219"/>
      <c r="P30" s="88"/>
    </row>
    <row r="31" spans="1:18" x14ac:dyDescent="0.2">
      <c r="B31" s="85"/>
      <c r="D31" s="85"/>
      <c r="E31" s="85"/>
      <c r="F31" s="85"/>
      <c r="G31" s="85"/>
      <c r="H31" s="85"/>
      <c r="I31" s="86"/>
      <c r="J31" s="86"/>
      <c r="K31" s="85"/>
      <c r="L31" s="87"/>
      <c r="M31" s="85"/>
      <c r="N31" s="85"/>
      <c r="O31" s="219"/>
      <c r="P31" s="88"/>
    </row>
    <row r="32" spans="1:18" x14ac:dyDescent="0.2">
      <c r="B32" s="85"/>
      <c r="D32" s="85"/>
      <c r="E32" s="85"/>
      <c r="F32" s="85"/>
      <c r="G32" s="85"/>
      <c r="H32" s="85"/>
      <c r="I32" s="86"/>
      <c r="J32" s="86"/>
      <c r="K32" s="85"/>
      <c r="L32" s="87"/>
      <c r="M32" s="85"/>
      <c r="N32" s="85"/>
      <c r="O32" s="219"/>
      <c r="P32" s="88"/>
    </row>
    <row r="33" spans="2:16" x14ac:dyDescent="0.2">
      <c r="B33" s="85"/>
      <c r="D33" s="85"/>
      <c r="E33" s="85"/>
      <c r="F33" s="85"/>
      <c r="G33" s="85"/>
      <c r="H33" s="85"/>
      <c r="I33" s="86"/>
      <c r="J33" s="86"/>
      <c r="K33" s="85"/>
      <c r="L33" s="87"/>
      <c r="M33" s="85"/>
      <c r="N33" s="85"/>
      <c r="O33" s="219"/>
      <c r="P33" s="88"/>
    </row>
    <row r="34" spans="2:16" x14ac:dyDescent="0.2">
      <c r="B34" s="85"/>
      <c r="D34" s="85"/>
      <c r="E34" s="85"/>
      <c r="F34" s="85"/>
      <c r="G34" s="85"/>
      <c r="H34" s="85"/>
      <c r="I34" s="86"/>
      <c r="J34" s="86"/>
      <c r="K34" s="85"/>
      <c r="L34" s="87"/>
      <c r="M34" s="85"/>
      <c r="N34" s="85"/>
      <c r="O34" s="219"/>
      <c r="P34" s="88"/>
    </row>
    <row r="35" spans="2:16" x14ac:dyDescent="0.2">
      <c r="B35" s="85"/>
      <c r="D35" s="85"/>
      <c r="E35" s="85"/>
      <c r="F35" s="85"/>
      <c r="G35" s="85"/>
      <c r="H35" s="85"/>
      <c r="I35" s="86"/>
      <c r="J35" s="86"/>
      <c r="K35" s="85"/>
      <c r="L35" s="87"/>
      <c r="M35" s="85"/>
      <c r="N35" s="85"/>
      <c r="O35" s="219"/>
      <c r="P35" s="88"/>
    </row>
    <row r="36" spans="2:16" x14ac:dyDescent="0.2">
      <c r="B36" s="85"/>
      <c r="D36" s="85"/>
      <c r="E36" s="85"/>
      <c r="F36" s="85"/>
      <c r="G36" s="85"/>
      <c r="H36" s="85"/>
      <c r="I36" s="86"/>
      <c r="J36" s="86"/>
      <c r="K36" s="85"/>
      <c r="L36" s="87"/>
      <c r="M36" s="85"/>
      <c r="N36" s="85"/>
      <c r="O36" s="219"/>
      <c r="P36" s="88"/>
    </row>
    <row r="37" spans="2:16" x14ac:dyDescent="0.2">
      <c r="B37" s="85"/>
      <c r="D37" s="85"/>
      <c r="E37" s="85"/>
      <c r="F37" s="85"/>
      <c r="G37" s="85"/>
      <c r="H37" s="85"/>
      <c r="I37" s="86"/>
      <c r="J37" s="86"/>
      <c r="K37" s="85"/>
      <c r="L37" s="87"/>
      <c r="M37" s="85"/>
      <c r="N37" s="85"/>
      <c r="O37" s="219"/>
      <c r="P37" s="88"/>
    </row>
    <row r="38" spans="2:16" x14ac:dyDescent="0.2">
      <c r="B38" s="85"/>
      <c r="D38" s="85"/>
      <c r="E38" s="85"/>
      <c r="F38" s="85"/>
      <c r="G38" s="85"/>
      <c r="H38" s="85"/>
      <c r="I38" s="86"/>
      <c r="J38" s="86"/>
      <c r="K38" s="85"/>
      <c r="L38" s="87"/>
      <c r="M38" s="85"/>
      <c r="N38" s="85"/>
      <c r="O38" s="219"/>
      <c r="P38" s="88"/>
    </row>
    <row r="39" spans="2:16" x14ac:dyDescent="0.2">
      <c r="B39" s="85"/>
      <c r="D39" s="85"/>
      <c r="E39" s="85"/>
      <c r="F39" s="85"/>
      <c r="G39" s="85"/>
      <c r="H39" s="85"/>
      <c r="I39" s="86"/>
      <c r="J39" s="86"/>
      <c r="K39" s="85"/>
      <c r="L39" s="87"/>
      <c r="M39" s="85"/>
      <c r="N39" s="85"/>
      <c r="O39" s="219"/>
      <c r="P39" s="88"/>
    </row>
    <row r="40" spans="2:16" x14ac:dyDescent="0.2">
      <c r="B40" s="85"/>
      <c r="D40" s="85"/>
      <c r="E40" s="85"/>
      <c r="F40" s="85"/>
      <c r="G40" s="85"/>
      <c r="H40" s="85"/>
      <c r="I40" s="86"/>
      <c r="J40" s="86"/>
      <c r="K40" s="85"/>
      <c r="L40" s="87"/>
      <c r="M40" s="85"/>
      <c r="N40" s="85"/>
      <c r="O40" s="219"/>
      <c r="P40" s="88"/>
    </row>
    <row r="41" spans="2:16" x14ac:dyDescent="0.2">
      <c r="B41" s="85"/>
      <c r="D41" s="85"/>
      <c r="E41" s="85"/>
      <c r="F41" s="85"/>
      <c r="G41" s="85"/>
      <c r="H41" s="85"/>
      <c r="I41" s="86"/>
      <c r="J41" s="86"/>
      <c r="K41" s="85"/>
      <c r="L41" s="87"/>
      <c r="M41" s="85"/>
      <c r="N41" s="85"/>
      <c r="O41" s="219"/>
      <c r="P41" s="88"/>
    </row>
    <row r="42" spans="2:16" x14ac:dyDescent="0.2">
      <c r="B42" s="85"/>
      <c r="D42" s="85"/>
      <c r="E42" s="85"/>
      <c r="F42" s="85"/>
      <c r="G42" s="85"/>
      <c r="H42" s="85"/>
      <c r="I42" s="86"/>
      <c r="J42" s="86"/>
      <c r="K42" s="85"/>
      <c r="L42" s="87"/>
      <c r="M42" s="85"/>
      <c r="N42" s="85"/>
      <c r="O42" s="219"/>
      <c r="P42" s="88"/>
    </row>
    <row r="43" spans="2:16" x14ac:dyDescent="0.2">
      <c r="B43" s="85"/>
      <c r="D43" s="85"/>
      <c r="E43" s="85"/>
      <c r="F43" s="85"/>
      <c r="G43" s="85"/>
      <c r="H43" s="85"/>
      <c r="I43" s="86"/>
      <c r="J43" s="86"/>
      <c r="K43" s="85"/>
      <c r="L43" s="87"/>
      <c r="M43" s="85"/>
      <c r="N43" s="85"/>
      <c r="O43" s="219"/>
      <c r="P43" s="88"/>
    </row>
    <row r="44" spans="2:16" x14ac:dyDescent="0.2">
      <c r="B44" s="85"/>
      <c r="D44" s="85"/>
      <c r="E44" s="85"/>
      <c r="F44" s="85"/>
      <c r="G44" s="85"/>
      <c r="H44" s="85"/>
      <c r="I44" s="86"/>
      <c r="J44" s="86"/>
      <c r="K44" s="85"/>
      <c r="L44" s="87"/>
      <c r="M44" s="85"/>
      <c r="N44" s="85"/>
      <c r="O44" s="219"/>
      <c r="P44" s="88"/>
    </row>
    <row r="45" spans="2:16" x14ac:dyDescent="0.2">
      <c r="B45" s="85"/>
      <c r="D45" s="85"/>
      <c r="E45" s="85"/>
      <c r="F45" s="85"/>
      <c r="G45" s="85"/>
      <c r="H45" s="85"/>
      <c r="I45" s="86"/>
      <c r="J45" s="86"/>
      <c r="K45" s="85"/>
      <c r="L45" s="87"/>
      <c r="M45" s="85"/>
      <c r="N45" s="85"/>
      <c r="O45" s="219"/>
      <c r="P45" s="88"/>
    </row>
    <row r="46" spans="2:16" x14ac:dyDescent="0.2">
      <c r="B46" s="85"/>
      <c r="D46" s="85"/>
      <c r="E46" s="85"/>
      <c r="F46" s="85"/>
      <c r="G46" s="85"/>
      <c r="H46" s="85"/>
      <c r="I46" s="86"/>
      <c r="J46" s="86"/>
      <c r="K46" s="85"/>
      <c r="L46" s="87"/>
      <c r="M46" s="85"/>
      <c r="N46" s="85"/>
      <c r="O46" s="219"/>
      <c r="P46" s="88"/>
    </row>
    <row r="47" spans="2:16" x14ac:dyDescent="0.2">
      <c r="B47" s="85"/>
      <c r="D47" s="85"/>
      <c r="E47" s="85"/>
      <c r="F47" s="85"/>
      <c r="G47" s="85"/>
      <c r="H47" s="85"/>
      <c r="I47" s="86"/>
      <c r="J47" s="86"/>
      <c r="K47" s="85"/>
      <c r="L47" s="87"/>
      <c r="M47" s="85"/>
      <c r="N47" s="85"/>
      <c r="O47" s="219"/>
      <c r="P47" s="88"/>
    </row>
    <row r="48" spans="2:16" x14ac:dyDescent="0.2">
      <c r="B48" s="85"/>
      <c r="D48" s="85"/>
      <c r="E48" s="85"/>
      <c r="F48" s="85"/>
      <c r="G48" s="85"/>
      <c r="H48" s="85"/>
      <c r="I48" s="86"/>
      <c r="J48" s="86"/>
      <c r="K48" s="85"/>
      <c r="L48" s="87"/>
      <c r="M48" s="85"/>
      <c r="N48" s="85"/>
      <c r="O48" s="219"/>
      <c r="P48" s="88"/>
    </row>
    <row r="49" spans="2:16" x14ac:dyDescent="0.2">
      <c r="B49" s="85"/>
      <c r="D49" s="85"/>
      <c r="E49" s="85"/>
      <c r="F49" s="85"/>
      <c r="G49" s="85"/>
      <c r="H49" s="85"/>
      <c r="I49" s="86"/>
      <c r="J49" s="86"/>
      <c r="K49" s="85"/>
      <c r="L49" s="87"/>
      <c r="M49" s="85"/>
      <c r="N49" s="85"/>
      <c r="O49" s="219"/>
      <c r="P49" s="88"/>
    </row>
    <row r="50" spans="2:16" x14ac:dyDescent="0.2">
      <c r="B50" s="85"/>
      <c r="D50" s="85"/>
      <c r="E50" s="85"/>
      <c r="F50" s="85"/>
      <c r="G50" s="85"/>
      <c r="H50" s="85"/>
      <c r="I50" s="86"/>
      <c r="J50" s="86"/>
      <c r="K50" s="85"/>
      <c r="L50" s="87"/>
      <c r="M50" s="85"/>
      <c r="N50" s="85"/>
      <c r="O50" s="219"/>
      <c r="P50" s="88"/>
    </row>
    <row r="51" spans="2:16" x14ac:dyDescent="0.2">
      <c r="B51" s="85"/>
      <c r="D51" s="85"/>
      <c r="E51" s="85"/>
      <c r="F51" s="85"/>
      <c r="G51" s="85"/>
      <c r="H51" s="85"/>
      <c r="I51" s="86"/>
      <c r="J51" s="86"/>
      <c r="K51" s="85"/>
      <c r="L51" s="87"/>
      <c r="M51" s="85"/>
      <c r="N51" s="85"/>
      <c r="O51" s="219"/>
      <c r="P51" s="88"/>
    </row>
    <row r="52" spans="2:16" x14ac:dyDescent="0.2">
      <c r="B52" s="85"/>
      <c r="D52" s="85"/>
      <c r="E52" s="85"/>
      <c r="F52" s="85"/>
      <c r="G52" s="85"/>
      <c r="H52" s="85"/>
      <c r="I52" s="86"/>
      <c r="J52" s="86"/>
      <c r="K52" s="85"/>
      <c r="L52" s="87"/>
      <c r="M52" s="85"/>
      <c r="N52" s="85"/>
      <c r="O52" s="219"/>
      <c r="P52" s="88"/>
    </row>
    <row r="53" spans="2:16" x14ac:dyDescent="0.2">
      <c r="B53" s="85"/>
      <c r="D53" s="85"/>
      <c r="E53" s="85"/>
      <c r="F53" s="85"/>
      <c r="G53" s="85"/>
      <c r="H53" s="85"/>
      <c r="I53" s="86"/>
      <c r="J53" s="86"/>
      <c r="K53" s="85"/>
      <c r="L53" s="87"/>
      <c r="M53" s="85"/>
      <c r="N53" s="85"/>
      <c r="O53" s="219"/>
      <c r="P53" s="88"/>
    </row>
    <row r="54" spans="2:16" x14ac:dyDescent="0.2">
      <c r="B54" s="85"/>
      <c r="D54" s="85"/>
      <c r="E54" s="85"/>
      <c r="F54" s="85"/>
      <c r="G54" s="85"/>
      <c r="H54" s="85"/>
      <c r="I54" s="86"/>
      <c r="J54" s="86"/>
      <c r="K54" s="85"/>
      <c r="L54" s="87"/>
      <c r="M54" s="85"/>
      <c r="N54" s="85"/>
      <c r="O54" s="219"/>
      <c r="P54" s="88"/>
    </row>
    <row r="55" spans="2:16" x14ac:dyDescent="0.2">
      <c r="B55" s="85"/>
      <c r="D55" s="85"/>
      <c r="E55" s="85"/>
      <c r="F55" s="85"/>
      <c r="G55" s="85"/>
      <c r="H55" s="85"/>
      <c r="I55" s="86"/>
      <c r="J55" s="86"/>
      <c r="K55" s="85"/>
      <c r="L55" s="87"/>
      <c r="M55" s="85"/>
      <c r="N55" s="85"/>
      <c r="O55" s="219"/>
      <c r="P55" s="88"/>
    </row>
    <row r="56" spans="2:16" x14ac:dyDescent="0.2">
      <c r="B56" s="85"/>
      <c r="D56" s="85"/>
      <c r="E56" s="85"/>
      <c r="F56" s="85"/>
      <c r="G56" s="85"/>
      <c r="H56" s="85"/>
      <c r="I56" s="86"/>
      <c r="J56" s="86"/>
      <c r="K56" s="85"/>
      <c r="L56" s="87"/>
      <c r="M56" s="85"/>
      <c r="N56" s="85"/>
      <c r="O56" s="219"/>
      <c r="P56" s="88"/>
    </row>
    <row r="57" spans="2:16" x14ac:dyDescent="0.2">
      <c r="B57" s="85"/>
      <c r="D57" s="85"/>
      <c r="E57" s="85"/>
      <c r="F57" s="85"/>
      <c r="G57" s="85"/>
      <c r="H57" s="85"/>
      <c r="I57" s="86"/>
      <c r="J57" s="86"/>
      <c r="K57" s="85"/>
      <c r="L57" s="87"/>
      <c r="M57" s="85"/>
      <c r="N57" s="85"/>
      <c r="O57" s="219"/>
      <c r="P57" s="88"/>
    </row>
    <row r="58" spans="2:16" x14ac:dyDescent="0.2">
      <c r="B58" s="85"/>
      <c r="D58" s="85"/>
      <c r="E58" s="85"/>
      <c r="F58" s="85"/>
      <c r="G58" s="85"/>
      <c r="H58" s="85"/>
      <c r="I58" s="86"/>
      <c r="J58" s="86"/>
      <c r="K58" s="85"/>
      <c r="L58" s="87"/>
      <c r="M58" s="85"/>
      <c r="N58" s="85"/>
      <c r="O58" s="219"/>
      <c r="P58" s="88"/>
    </row>
    <row r="59" spans="2:16" x14ac:dyDescent="0.2">
      <c r="B59" s="85"/>
      <c r="D59" s="85"/>
      <c r="E59" s="85"/>
      <c r="F59" s="85"/>
      <c r="G59" s="85"/>
      <c r="H59" s="85"/>
      <c r="I59" s="86"/>
      <c r="J59" s="86"/>
      <c r="K59" s="85"/>
      <c r="L59" s="87"/>
      <c r="M59" s="85"/>
      <c r="N59" s="85"/>
      <c r="O59" s="219"/>
      <c r="P59" s="88"/>
    </row>
    <row r="60" spans="2:16" x14ac:dyDescent="0.2">
      <c r="B60" s="85"/>
      <c r="D60" s="85"/>
      <c r="E60" s="85"/>
      <c r="F60" s="85"/>
      <c r="G60" s="85"/>
      <c r="H60" s="85"/>
      <c r="I60" s="86"/>
      <c r="J60" s="86"/>
      <c r="K60" s="85"/>
      <c r="L60" s="87"/>
      <c r="M60" s="85"/>
      <c r="N60" s="85"/>
      <c r="O60" s="219"/>
      <c r="P60" s="88"/>
    </row>
    <row r="61" spans="2:16" x14ac:dyDescent="0.2">
      <c r="B61" s="85"/>
      <c r="D61" s="85"/>
      <c r="E61" s="85"/>
      <c r="F61" s="85"/>
      <c r="G61" s="85"/>
      <c r="H61" s="85"/>
      <c r="I61" s="86"/>
      <c r="J61" s="86"/>
      <c r="K61" s="85"/>
      <c r="L61" s="87"/>
      <c r="M61" s="85"/>
      <c r="N61" s="85"/>
      <c r="O61" s="219"/>
      <c r="P61" s="88"/>
    </row>
    <row r="62" spans="2:16" x14ac:dyDescent="0.2">
      <c r="B62" s="85"/>
      <c r="D62" s="85"/>
      <c r="E62" s="85"/>
      <c r="F62" s="85"/>
      <c r="G62" s="85"/>
      <c r="H62" s="85"/>
      <c r="I62" s="86"/>
      <c r="J62" s="86"/>
      <c r="K62" s="85"/>
      <c r="L62" s="87"/>
      <c r="M62" s="85"/>
      <c r="N62" s="85"/>
      <c r="O62" s="219"/>
      <c r="P62" s="88"/>
    </row>
    <row r="63" spans="2:16" x14ac:dyDescent="0.2">
      <c r="B63" s="85"/>
      <c r="D63" s="85"/>
      <c r="E63" s="85"/>
      <c r="F63" s="85"/>
      <c r="G63" s="85"/>
      <c r="H63" s="85"/>
      <c r="I63" s="86"/>
      <c r="J63" s="86"/>
      <c r="K63" s="85"/>
      <c r="L63" s="87"/>
      <c r="M63" s="85"/>
      <c r="N63" s="85"/>
      <c r="O63" s="219"/>
      <c r="P63" s="88"/>
    </row>
    <row r="64" spans="2:16" x14ac:dyDescent="0.2">
      <c r="B64" s="85"/>
      <c r="D64" s="85"/>
      <c r="E64" s="85"/>
      <c r="F64" s="85"/>
      <c r="G64" s="85"/>
      <c r="H64" s="85"/>
      <c r="I64" s="86"/>
      <c r="J64" s="86"/>
      <c r="K64" s="85"/>
      <c r="L64" s="87"/>
      <c r="M64" s="85"/>
      <c r="N64" s="85"/>
      <c r="O64" s="219"/>
      <c r="P64" s="88"/>
    </row>
    <row r="65" spans="2:16" x14ac:dyDescent="0.2">
      <c r="B65" s="85"/>
      <c r="D65" s="85"/>
      <c r="E65" s="85"/>
      <c r="F65" s="85"/>
      <c r="G65" s="85"/>
      <c r="H65" s="85"/>
      <c r="I65" s="86"/>
      <c r="J65" s="86"/>
      <c r="K65" s="85"/>
      <c r="L65" s="87"/>
      <c r="M65" s="85"/>
      <c r="N65" s="85"/>
      <c r="O65" s="219"/>
      <c r="P65" s="88"/>
    </row>
    <row r="66" spans="2:16" x14ac:dyDescent="0.2">
      <c r="B66" s="85"/>
      <c r="D66" s="85"/>
      <c r="E66" s="85"/>
      <c r="F66" s="85"/>
      <c r="G66" s="85"/>
      <c r="H66" s="85"/>
      <c r="I66" s="86"/>
      <c r="J66" s="86"/>
      <c r="K66" s="85"/>
      <c r="L66" s="87"/>
      <c r="M66" s="85"/>
      <c r="N66" s="85"/>
      <c r="O66" s="219"/>
      <c r="P66" s="88"/>
    </row>
    <row r="67" spans="2:16" x14ac:dyDescent="0.2">
      <c r="B67" s="85"/>
      <c r="D67" s="85"/>
      <c r="E67" s="85"/>
      <c r="F67" s="85"/>
      <c r="G67" s="85"/>
      <c r="H67" s="85"/>
      <c r="I67" s="86"/>
      <c r="J67" s="86"/>
      <c r="K67" s="85"/>
      <c r="L67" s="87"/>
      <c r="M67" s="85"/>
      <c r="N67" s="85"/>
      <c r="O67" s="219"/>
      <c r="P67" s="88"/>
    </row>
    <row r="68" spans="2:16" x14ac:dyDescent="0.2">
      <c r="B68" s="85"/>
      <c r="D68" s="85"/>
      <c r="E68" s="85"/>
      <c r="F68" s="85"/>
      <c r="G68" s="85"/>
      <c r="H68" s="85"/>
      <c r="I68" s="86"/>
      <c r="J68" s="86"/>
      <c r="K68" s="85"/>
      <c r="L68" s="87"/>
      <c r="M68" s="85"/>
      <c r="N68" s="85"/>
      <c r="O68" s="219"/>
      <c r="P68" s="88"/>
    </row>
    <row r="69" spans="2:16" x14ac:dyDescent="0.2">
      <c r="B69" s="85"/>
      <c r="D69" s="85"/>
      <c r="E69" s="85"/>
      <c r="F69" s="85"/>
      <c r="G69" s="85"/>
      <c r="H69" s="85"/>
      <c r="I69" s="86"/>
      <c r="J69" s="86"/>
      <c r="K69" s="85"/>
      <c r="L69" s="87"/>
      <c r="M69" s="85"/>
      <c r="N69" s="85"/>
      <c r="O69" s="219"/>
      <c r="P69" s="88"/>
    </row>
    <row r="70" spans="2:16" x14ac:dyDescent="0.2">
      <c r="B70" s="85"/>
      <c r="D70" s="85"/>
      <c r="E70" s="85"/>
      <c r="F70" s="85"/>
      <c r="G70" s="85"/>
      <c r="H70" s="85"/>
      <c r="I70" s="86"/>
      <c r="J70" s="86"/>
      <c r="K70" s="85"/>
      <c r="L70" s="87"/>
      <c r="M70" s="85"/>
      <c r="N70" s="85"/>
      <c r="O70" s="219"/>
      <c r="P70" s="88"/>
    </row>
    <row r="71" spans="2:16" x14ac:dyDescent="0.2">
      <c r="B71" s="85"/>
      <c r="D71" s="85"/>
      <c r="E71" s="85"/>
      <c r="F71" s="85"/>
      <c r="G71" s="85"/>
      <c r="H71" s="85"/>
      <c r="I71" s="86"/>
      <c r="J71" s="86"/>
      <c r="K71" s="85"/>
      <c r="L71" s="87"/>
      <c r="M71" s="85"/>
      <c r="N71" s="85"/>
      <c r="O71" s="219"/>
      <c r="P71" s="88"/>
    </row>
    <row r="72" spans="2:16" x14ac:dyDescent="0.2">
      <c r="B72" s="85"/>
      <c r="D72" s="85"/>
      <c r="E72" s="85"/>
      <c r="F72" s="85"/>
      <c r="G72" s="85"/>
      <c r="H72" s="85"/>
      <c r="I72" s="86"/>
      <c r="J72" s="86"/>
      <c r="K72" s="85"/>
      <c r="L72" s="87"/>
      <c r="M72" s="85"/>
      <c r="N72" s="85"/>
      <c r="O72" s="219"/>
      <c r="P72" s="88"/>
    </row>
    <row r="73" spans="2:16" x14ac:dyDescent="0.2">
      <c r="B73" s="85"/>
      <c r="D73" s="85"/>
      <c r="E73" s="85"/>
      <c r="F73" s="85"/>
      <c r="G73" s="85"/>
      <c r="H73" s="85"/>
      <c r="I73" s="86"/>
      <c r="J73" s="86"/>
      <c r="K73" s="85"/>
      <c r="L73" s="87"/>
      <c r="M73" s="85"/>
      <c r="N73" s="85"/>
      <c r="O73" s="219"/>
      <c r="P73" s="88"/>
    </row>
    <row r="74" spans="2:16" x14ac:dyDescent="0.2">
      <c r="B74" s="85"/>
      <c r="D74" s="85"/>
      <c r="E74" s="85"/>
      <c r="F74" s="85"/>
      <c r="G74" s="85"/>
      <c r="H74" s="85"/>
      <c r="I74" s="86"/>
      <c r="J74" s="86"/>
      <c r="K74" s="85"/>
      <c r="L74" s="87"/>
      <c r="M74" s="85"/>
      <c r="N74" s="85"/>
      <c r="O74" s="219"/>
      <c r="P74" s="88"/>
    </row>
    <row r="75" spans="2:16" x14ac:dyDescent="0.2">
      <c r="B75" s="85"/>
      <c r="D75" s="85"/>
      <c r="E75" s="85"/>
      <c r="F75" s="85"/>
      <c r="G75" s="85"/>
      <c r="H75" s="85"/>
      <c r="I75" s="86"/>
      <c r="J75" s="86"/>
      <c r="K75" s="85"/>
      <c r="L75" s="87"/>
      <c r="M75" s="85"/>
      <c r="N75" s="85"/>
      <c r="O75" s="219"/>
      <c r="P75" s="88"/>
    </row>
  </sheetData>
  <mergeCells count="1">
    <mergeCell ref="E5:G5"/>
  </mergeCells>
  <pageMargins left="0.19685039370078741" right="0.19685039370078741" top="0.59055118110236227" bottom="0.19685039370078741" header="0" footer="0.19685039370078741"/>
  <pageSetup paperSize="9" scale="79" fitToHeight="0" orientation="landscape" r:id="rId1"/>
  <headerFooter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98DBF-7C5D-4371-94F2-0ABD53B6E72C}">
  <dimension ref="A1:H111"/>
  <sheetViews>
    <sheetView view="pageBreakPreview" zoomScaleNormal="90" zoomScaleSheetLayoutView="100" workbookViewId="0">
      <selection activeCell="D22" sqref="D22"/>
    </sheetView>
  </sheetViews>
  <sheetFormatPr defaultColWidth="9.140625" defaultRowHeight="15" x14ac:dyDescent="0.25"/>
  <cols>
    <col min="1" max="4" width="12.85546875" style="94" customWidth="1"/>
    <col min="5" max="16384" width="9.140625" style="94"/>
  </cols>
  <sheetData>
    <row r="1" spans="1:8" ht="15.75" customHeight="1" x14ac:dyDescent="0.25">
      <c r="F1" s="123"/>
      <c r="G1" s="123"/>
    </row>
    <row r="2" spans="1:8" ht="18.75" x14ac:dyDescent="0.3">
      <c r="A2" s="15" t="s">
        <v>51</v>
      </c>
      <c r="B2" s="15"/>
      <c r="C2" s="15"/>
      <c r="D2" s="95"/>
      <c r="F2" s="123"/>
      <c r="G2" s="123"/>
    </row>
    <row r="3" spans="1:8" ht="14.25" customHeight="1" x14ac:dyDescent="0.25">
      <c r="A3" s="14"/>
      <c r="B3" s="14"/>
      <c r="C3" s="14"/>
      <c r="D3" s="14"/>
      <c r="F3" s="123"/>
      <c r="G3" s="123"/>
    </row>
    <row r="4" spans="1:8" x14ac:dyDescent="0.25">
      <c r="A4" s="14"/>
      <c r="B4" s="16" t="s">
        <v>0</v>
      </c>
      <c r="C4" s="301" t="s">
        <v>66</v>
      </c>
      <c r="D4" s="301"/>
      <c r="E4" s="302"/>
      <c r="F4" s="123"/>
      <c r="G4" s="123"/>
      <c r="H4" s="115"/>
    </row>
    <row r="5" spans="1:8" x14ac:dyDescent="0.25">
      <c r="A5" s="14"/>
      <c r="B5" s="16" t="s">
        <v>1</v>
      </c>
      <c r="C5" s="225" t="s">
        <v>65</v>
      </c>
      <c r="D5" s="193"/>
      <c r="E5" s="201"/>
      <c r="F5" s="123"/>
      <c r="G5" s="123"/>
      <c r="H5" s="115"/>
    </row>
    <row r="6" spans="1:8" x14ac:dyDescent="0.25">
      <c r="A6" s="316" t="s">
        <v>2</v>
      </c>
      <c r="B6" s="317"/>
      <c r="C6" s="114" t="s">
        <v>65</v>
      </c>
      <c r="D6" s="193"/>
      <c r="E6" s="201"/>
      <c r="F6" s="123"/>
      <c r="H6" s="115"/>
    </row>
    <row r="7" spans="1:8" ht="12.75" customHeight="1" thickBot="1" x14ac:dyDescent="0.3">
      <c r="A7" s="14"/>
      <c r="B7" s="14"/>
      <c r="C7" s="14"/>
      <c r="D7" s="14"/>
      <c r="F7" s="123"/>
      <c r="G7" s="123"/>
      <c r="H7" s="115"/>
    </row>
    <row r="8" spans="1:8" ht="15.75" thickBot="1" x14ac:dyDescent="0.3">
      <c r="A8" s="320" t="s">
        <v>48</v>
      </c>
      <c r="B8" s="321"/>
      <c r="C8" s="321"/>
      <c r="D8" s="322"/>
      <c r="F8" s="123"/>
      <c r="G8" s="123"/>
    </row>
    <row r="9" spans="1:8" ht="30.75" thickBot="1" x14ac:dyDescent="0.3">
      <c r="A9" s="124" t="s">
        <v>49</v>
      </c>
      <c r="B9" s="125" t="s">
        <v>49</v>
      </c>
      <c r="C9" s="125" t="s">
        <v>49</v>
      </c>
      <c r="D9" s="136" t="s">
        <v>49</v>
      </c>
      <c r="F9" s="123"/>
      <c r="G9" s="123"/>
    </row>
    <row r="10" spans="1:8" x14ac:dyDescent="0.25">
      <c r="A10" s="134" t="s">
        <v>110</v>
      </c>
      <c r="B10" s="132" t="s">
        <v>113</v>
      </c>
      <c r="C10" s="132">
        <v>3842</v>
      </c>
      <c r="D10" s="299" t="s">
        <v>124</v>
      </c>
      <c r="F10" s="123"/>
      <c r="G10" s="123"/>
      <c r="H10" s="115"/>
    </row>
    <row r="11" spans="1:8" x14ac:dyDescent="0.25">
      <c r="A11" s="135">
        <v>826</v>
      </c>
      <c r="B11" s="133">
        <v>843</v>
      </c>
      <c r="C11" s="178" t="s">
        <v>116</v>
      </c>
      <c r="D11" s="137" t="s">
        <v>125</v>
      </c>
      <c r="F11" s="123"/>
      <c r="G11" s="123"/>
      <c r="H11" s="115"/>
    </row>
    <row r="12" spans="1:8" x14ac:dyDescent="0.25">
      <c r="A12" s="135">
        <v>827</v>
      </c>
      <c r="B12" s="133">
        <v>844</v>
      </c>
      <c r="C12" s="133" t="s">
        <v>117</v>
      </c>
      <c r="D12" s="137" t="s">
        <v>126</v>
      </c>
      <c r="F12" s="123"/>
      <c r="G12" s="123"/>
      <c r="H12" s="115"/>
    </row>
    <row r="13" spans="1:8" s="115" customFormat="1" x14ac:dyDescent="0.25">
      <c r="A13" s="135">
        <v>830</v>
      </c>
      <c r="B13" s="133">
        <v>845</v>
      </c>
      <c r="C13" s="133">
        <v>3856</v>
      </c>
      <c r="D13" s="137"/>
      <c r="F13" s="123"/>
      <c r="G13" s="123"/>
    </row>
    <row r="14" spans="1:8" s="115" customFormat="1" x14ac:dyDescent="0.25">
      <c r="A14" s="135">
        <v>831</v>
      </c>
      <c r="B14" s="133">
        <v>846</v>
      </c>
      <c r="C14" s="133" t="s">
        <v>118</v>
      </c>
      <c r="D14" s="137"/>
      <c r="F14" s="123"/>
      <c r="G14" s="123"/>
    </row>
    <row r="15" spans="1:8" s="115" customFormat="1" x14ac:dyDescent="0.25">
      <c r="A15" s="135">
        <v>832</v>
      </c>
      <c r="B15" s="133" t="s">
        <v>114</v>
      </c>
      <c r="C15" s="133" t="s">
        <v>119</v>
      </c>
      <c r="D15" s="137"/>
      <c r="F15" s="123"/>
      <c r="G15" s="123"/>
    </row>
    <row r="16" spans="1:8" s="115" customFormat="1" x14ac:dyDescent="0.25">
      <c r="A16" s="135">
        <v>833</v>
      </c>
      <c r="B16" s="133" t="s">
        <v>115</v>
      </c>
      <c r="C16" s="133" t="s">
        <v>120</v>
      </c>
      <c r="D16" s="137"/>
      <c r="F16" s="123"/>
      <c r="G16" s="123"/>
    </row>
    <row r="17" spans="1:8" s="115" customFormat="1" x14ac:dyDescent="0.25">
      <c r="A17" s="135">
        <v>836</v>
      </c>
      <c r="B17" s="133">
        <v>849</v>
      </c>
      <c r="C17" s="133" t="s">
        <v>121</v>
      </c>
      <c r="D17" s="137"/>
      <c r="F17" s="123"/>
      <c r="G17" s="123"/>
    </row>
    <row r="18" spans="1:8" x14ac:dyDescent="0.25">
      <c r="A18" s="135" t="s">
        <v>111</v>
      </c>
      <c r="B18" s="133">
        <v>850</v>
      </c>
      <c r="C18" s="133" t="s">
        <v>122</v>
      </c>
      <c r="D18" s="137"/>
      <c r="F18" s="123"/>
      <c r="G18" s="123"/>
      <c r="H18" s="115"/>
    </row>
    <row r="19" spans="1:8" ht="15.75" thickBot="1" x14ac:dyDescent="0.3">
      <c r="A19" s="138" t="s">
        <v>112</v>
      </c>
      <c r="B19" s="139">
        <v>3839</v>
      </c>
      <c r="C19" s="139" t="s">
        <v>123</v>
      </c>
      <c r="D19" s="170"/>
      <c r="F19" s="123"/>
      <c r="G19" s="123"/>
      <c r="H19" s="115"/>
    </row>
    <row r="20" spans="1:8" x14ac:dyDescent="0.25">
      <c r="A20" s="130"/>
      <c r="B20" s="131"/>
      <c r="C20" s="131"/>
      <c r="D20" s="131"/>
      <c r="F20" s="123"/>
      <c r="G20" s="123"/>
      <c r="H20" s="115"/>
    </row>
    <row r="21" spans="1:8" x14ac:dyDescent="0.25">
      <c r="A21" s="126"/>
      <c r="B21" s="127"/>
      <c r="C21" s="127"/>
      <c r="D21" s="127"/>
      <c r="F21" s="123"/>
      <c r="G21" s="123"/>
      <c r="H21" s="115"/>
    </row>
    <row r="22" spans="1:8" x14ac:dyDescent="0.25">
      <c r="A22" s="126"/>
      <c r="B22" s="127"/>
      <c r="C22" s="127"/>
      <c r="D22" s="127"/>
      <c r="F22" s="123"/>
    </row>
    <row r="23" spans="1:8" x14ac:dyDescent="0.25">
      <c r="A23" s="126"/>
      <c r="B23" s="127"/>
      <c r="C23" s="127"/>
      <c r="D23" s="127"/>
      <c r="F23" s="123"/>
      <c r="G23" s="123"/>
    </row>
    <row r="24" spans="1:8" x14ac:dyDescent="0.25">
      <c r="A24" s="126"/>
      <c r="B24" s="127"/>
      <c r="C24" s="127"/>
      <c r="D24" s="127"/>
      <c r="F24" s="123"/>
      <c r="G24" s="123"/>
    </row>
    <row r="25" spans="1:8" x14ac:dyDescent="0.25">
      <c r="A25" s="126"/>
      <c r="B25" s="127"/>
      <c r="C25" s="127"/>
      <c r="D25" s="127"/>
      <c r="F25" s="123"/>
      <c r="G25" s="123"/>
      <c r="H25" s="115"/>
    </row>
    <row r="26" spans="1:8" x14ac:dyDescent="0.25">
      <c r="A26" s="126"/>
      <c r="B26" s="127"/>
      <c r="C26" s="127"/>
      <c r="D26" s="127"/>
      <c r="F26" s="123"/>
      <c r="G26" s="123"/>
      <c r="H26" s="115"/>
    </row>
    <row r="27" spans="1:8" x14ac:dyDescent="0.25">
      <c r="F27" s="123"/>
      <c r="G27" s="123"/>
      <c r="H27" s="115"/>
    </row>
    <row r="28" spans="1:8" ht="19.5" customHeight="1" x14ac:dyDescent="0.25">
      <c r="F28" s="123"/>
      <c r="G28" s="123"/>
      <c r="H28" s="115"/>
    </row>
    <row r="29" spans="1:8" x14ac:dyDescent="0.25">
      <c r="F29" s="123"/>
      <c r="G29" s="123"/>
    </row>
    <row r="30" spans="1:8" x14ac:dyDescent="0.25">
      <c r="F30" s="123"/>
      <c r="G30" s="123"/>
    </row>
    <row r="31" spans="1:8" x14ac:dyDescent="0.25">
      <c r="F31" s="123"/>
      <c r="G31" s="123"/>
      <c r="H31" s="115"/>
    </row>
    <row r="32" spans="1:8" x14ac:dyDescent="0.25">
      <c r="A32" s="323"/>
      <c r="B32" s="323"/>
      <c r="C32" s="323"/>
      <c r="D32" s="323"/>
      <c r="F32" s="123"/>
      <c r="G32" s="123"/>
      <c r="H32" s="115"/>
    </row>
    <row r="33" spans="1:8" x14ac:dyDescent="0.25">
      <c r="A33" s="97"/>
      <c r="B33" s="97"/>
      <c r="C33" s="97"/>
      <c r="D33" s="97"/>
      <c r="F33" s="123"/>
      <c r="G33" s="123"/>
      <c r="H33" s="115"/>
    </row>
    <row r="34" spans="1:8" x14ac:dyDescent="0.25">
      <c r="A34" s="96"/>
      <c r="B34" s="96"/>
      <c r="C34" s="96"/>
      <c r="D34" s="96"/>
      <c r="F34" s="123"/>
      <c r="G34" s="123"/>
    </row>
    <row r="35" spans="1:8" x14ac:dyDescent="0.25">
      <c r="A35" s="96"/>
      <c r="B35" s="96"/>
      <c r="C35" s="96"/>
      <c r="D35" s="96"/>
      <c r="F35" s="123"/>
      <c r="G35" s="123"/>
    </row>
    <row r="36" spans="1:8" x14ac:dyDescent="0.25">
      <c r="A36" s="96"/>
      <c r="B36" s="96"/>
      <c r="C36" s="96"/>
      <c r="D36" s="96"/>
      <c r="F36" s="123"/>
      <c r="G36" s="123"/>
    </row>
    <row r="37" spans="1:8" x14ac:dyDescent="0.25">
      <c r="A37" s="96"/>
      <c r="B37" s="96"/>
      <c r="C37" s="96"/>
      <c r="D37" s="96"/>
      <c r="F37" s="123"/>
      <c r="G37" s="123"/>
    </row>
    <row r="38" spans="1:8" x14ac:dyDescent="0.25">
      <c r="A38" s="96"/>
      <c r="B38" s="96"/>
      <c r="C38" s="96"/>
      <c r="D38" s="96"/>
      <c r="F38" s="123"/>
      <c r="G38" s="123"/>
    </row>
    <row r="39" spans="1:8" x14ac:dyDescent="0.25">
      <c r="A39" s="96"/>
      <c r="B39" s="96"/>
      <c r="C39" s="96"/>
      <c r="D39" s="96"/>
      <c r="F39" s="123"/>
      <c r="G39" s="123"/>
    </row>
    <row r="40" spans="1:8" x14ac:dyDescent="0.25">
      <c r="A40" s="96"/>
      <c r="B40" s="96"/>
      <c r="C40" s="96"/>
      <c r="D40" s="96"/>
      <c r="F40" s="123"/>
      <c r="G40" s="123"/>
    </row>
    <row r="41" spans="1:8" x14ac:dyDescent="0.25">
      <c r="A41" s="96"/>
      <c r="B41" s="96"/>
      <c r="C41" s="96"/>
      <c r="D41" s="96"/>
      <c r="F41" s="123"/>
      <c r="G41" s="123"/>
    </row>
    <row r="42" spans="1:8" x14ac:dyDescent="0.25">
      <c r="A42" s="96"/>
      <c r="B42" s="96"/>
      <c r="C42" s="96"/>
      <c r="D42" s="96"/>
      <c r="F42" s="123"/>
      <c r="G42" s="123"/>
    </row>
    <row r="43" spans="1:8" x14ac:dyDescent="0.25">
      <c r="A43" s="96"/>
      <c r="B43" s="96"/>
      <c r="C43" s="96"/>
      <c r="D43" s="96"/>
      <c r="F43" s="123"/>
      <c r="G43" s="123"/>
    </row>
    <row r="44" spans="1:8" x14ac:dyDescent="0.25">
      <c r="A44" s="96"/>
      <c r="B44" s="96"/>
      <c r="C44" s="96"/>
      <c r="D44" s="96"/>
      <c r="F44" s="123"/>
      <c r="G44" s="123"/>
    </row>
    <row r="45" spans="1:8" x14ac:dyDescent="0.25">
      <c r="A45" s="96"/>
      <c r="B45" s="96"/>
      <c r="C45" s="96"/>
      <c r="D45" s="96"/>
      <c r="F45" s="123"/>
    </row>
    <row r="46" spans="1:8" x14ac:dyDescent="0.25">
      <c r="A46" s="96"/>
      <c r="B46" s="96"/>
      <c r="C46" s="96"/>
      <c r="D46" s="96"/>
      <c r="F46" s="123"/>
      <c r="G46" s="123"/>
    </row>
    <row r="47" spans="1:8" x14ac:dyDescent="0.25">
      <c r="A47" s="96"/>
      <c r="B47" s="96"/>
      <c r="C47" s="96"/>
      <c r="D47" s="96"/>
      <c r="F47" s="123"/>
      <c r="G47" s="115"/>
    </row>
    <row r="48" spans="1:8" x14ac:dyDescent="0.25">
      <c r="A48" s="96"/>
      <c r="B48" s="96"/>
      <c r="C48" s="96"/>
      <c r="D48" s="96"/>
      <c r="F48" s="123"/>
      <c r="G48" s="115"/>
    </row>
    <row r="49" spans="1:7" x14ac:dyDescent="0.25">
      <c r="A49" s="96"/>
      <c r="B49" s="96"/>
      <c r="C49" s="96"/>
      <c r="D49" s="96"/>
      <c r="F49" s="123"/>
      <c r="G49" s="115"/>
    </row>
    <row r="50" spans="1:7" x14ac:dyDescent="0.25">
      <c r="A50" s="96"/>
      <c r="B50" s="96"/>
      <c r="C50" s="96"/>
      <c r="D50" s="96"/>
      <c r="F50" s="123"/>
      <c r="G50" s="115"/>
    </row>
    <row r="51" spans="1:7" x14ac:dyDescent="0.25">
      <c r="A51" s="96"/>
      <c r="B51" s="96"/>
      <c r="C51" s="96"/>
      <c r="D51" s="96"/>
      <c r="F51" s="123"/>
    </row>
    <row r="52" spans="1:7" x14ac:dyDescent="0.25">
      <c r="A52" s="96"/>
      <c r="B52" s="96"/>
      <c r="C52" s="96"/>
      <c r="D52" s="96"/>
    </row>
    <row r="53" spans="1:7" x14ac:dyDescent="0.25">
      <c r="A53" s="96"/>
      <c r="B53" s="96"/>
      <c r="C53" s="96"/>
      <c r="D53" s="96"/>
    </row>
    <row r="54" spans="1:7" x14ac:dyDescent="0.25">
      <c r="A54" s="96"/>
      <c r="B54" s="96"/>
      <c r="C54" s="96"/>
      <c r="D54" s="96"/>
    </row>
    <row r="55" spans="1:7" x14ac:dyDescent="0.25">
      <c r="A55" s="96"/>
      <c r="B55" s="96"/>
      <c r="C55" s="96"/>
      <c r="D55" s="96"/>
    </row>
    <row r="56" spans="1:7" x14ac:dyDescent="0.25">
      <c r="A56" s="96"/>
      <c r="B56" s="96"/>
      <c r="C56" s="96"/>
      <c r="D56" s="96"/>
    </row>
    <row r="57" spans="1:7" x14ac:dyDescent="0.25">
      <c r="A57" s="96"/>
      <c r="B57" s="96"/>
      <c r="C57" s="96"/>
      <c r="D57" s="96"/>
    </row>
    <row r="59" spans="1:7" x14ac:dyDescent="0.25">
      <c r="A59" s="323"/>
      <c r="B59" s="323"/>
      <c r="C59" s="323"/>
      <c r="D59" s="323"/>
    </row>
    <row r="60" spans="1:7" x14ac:dyDescent="0.25">
      <c r="A60" s="97"/>
      <c r="B60" s="97"/>
      <c r="C60" s="97"/>
      <c r="D60" s="97"/>
    </row>
    <row r="61" spans="1:7" x14ac:dyDescent="0.25">
      <c r="A61" s="96"/>
      <c r="B61" s="96"/>
      <c r="C61" s="96"/>
      <c r="D61" s="96"/>
    </row>
    <row r="62" spans="1:7" x14ac:dyDescent="0.25">
      <c r="A62" s="96"/>
      <c r="B62" s="96"/>
      <c r="C62" s="96"/>
      <c r="D62" s="96"/>
    </row>
    <row r="63" spans="1:7" x14ac:dyDescent="0.25">
      <c r="A63" s="96"/>
      <c r="B63" s="96"/>
      <c r="C63" s="96"/>
      <c r="D63" s="96"/>
    </row>
    <row r="64" spans="1:7" x14ac:dyDescent="0.25">
      <c r="A64" s="96"/>
      <c r="B64" s="96"/>
      <c r="C64" s="96"/>
      <c r="D64" s="96"/>
    </row>
    <row r="65" spans="1:4" x14ac:dyDescent="0.25">
      <c r="A65" s="96"/>
      <c r="B65" s="96"/>
      <c r="C65" s="96"/>
      <c r="D65" s="96"/>
    </row>
    <row r="66" spans="1:4" x14ac:dyDescent="0.25">
      <c r="A66" s="96"/>
      <c r="B66" s="96"/>
      <c r="C66" s="96"/>
      <c r="D66" s="96"/>
    </row>
    <row r="67" spans="1:4" x14ac:dyDescent="0.25">
      <c r="A67" s="96"/>
      <c r="B67" s="96"/>
      <c r="C67" s="96"/>
      <c r="D67" s="96"/>
    </row>
    <row r="68" spans="1:4" x14ac:dyDescent="0.25">
      <c r="A68" s="96"/>
      <c r="B68" s="96"/>
      <c r="C68" s="96"/>
      <c r="D68" s="96"/>
    </row>
    <row r="69" spans="1:4" x14ac:dyDescent="0.25">
      <c r="A69" s="96"/>
      <c r="B69" s="96"/>
      <c r="C69" s="96"/>
      <c r="D69" s="96"/>
    </row>
    <row r="70" spans="1:4" x14ac:dyDescent="0.25">
      <c r="A70" s="96"/>
      <c r="B70" s="96"/>
      <c r="C70" s="96"/>
      <c r="D70" s="96"/>
    </row>
    <row r="71" spans="1:4" x14ac:dyDescent="0.25">
      <c r="A71" s="96"/>
      <c r="B71" s="96"/>
      <c r="C71" s="96"/>
      <c r="D71" s="96"/>
    </row>
    <row r="72" spans="1:4" x14ac:dyDescent="0.25">
      <c r="A72" s="96"/>
      <c r="B72" s="96"/>
      <c r="C72" s="96"/>
      <c r="D72" s="96"/>
    </row>
    <row r="73" spans="1:4" x14ac:dyDescent="0.25">
      <c r="A73" s="96"/>
      <c r="B73" s="96"/>
      <c r="C73" s="96"/>
      <c r="D73" s="96"/>
    </row>
    <row r="74" spans="1:4" x14ac:dyDescent="0.25">
      <c r="A74" s="96"/>
      <c r="B74" s="96"/>
      <c r="C74" s="96"/>
      <c r="D74" s="96"/>
    </row>
    <row r="75" spans="1:4" x14ac:dyDescent="0.25">
      <c r="A75" s="96"/>
      <c r="B75" s="96"/>
      <c r="C75" s="96"/>
      <c r="D75" s="96"/>
    </row>
    <row r="76" spans="1:4" x14ac:dyDescent="0.25">
      <c r="A76" s="96"/>
      <c r="B76" s="96"/>
      <c r="C76" s="96"/>
      <c r="D76" s="96"/>
    </row>
    <row r="77" spans="1:4" x14ac:dyDescent="0.25">
      <c r="A77" s="96"/>
      <c r="B77" s="96"/>
      <c r="C77" s="96"/>
      <c r="D77" s="96"/>
    </row>
    <row r="78" spans="1:4" x14ac:dyDescent="0.25">
      <c r="A78" s="96"/>
      <c r="B78" s="96"/>
      <c r="C78" s="96"/>
      <c r="D78" s="96"/>
    </row>
    <row r="79" spans="1:4" x14ac:dyDescent="0.25">
      <c r="A79" s="96"/>
      <c r="B79" s="96"/>
      <c r="C79" s="96"/>
      <c r="D79" s="96"/>
    </row>
    <row r="80" spans="1:4" x14ac:dyDescent="0.25">
      <c r="A80" s="96"/>
      <c r="B80" s="96"/>
      <c r="C80" s="96"/>
      <c r="D80" s="96"/>
    </row>
    <row r="81" spans="1:4" x14ac:dyDescent="0.25">
      <c r="A81" s="96"/>
      <c r="B81" s="96"/>
      <c r="C81" s="96"/>
      <c r="D81" s="96"/>
    </row>
    <row r="82" spans="1:4" x14ac:dyDescent="0.25">
      <c r="A82" s="96"/>
      <c r="B82" s="96"/>
      <c r="C82" s="96"/>
      <c r="D82" s="96"/>
    </row>
    <row r="83" spans="1:4" x14ac:dyDescent="0.25">
      <c r="A83" s="96"/>
      <c r="B83" s="96"/>
      <c r="C83" s="96"/>
      <c r="D83" s="96"/>
    </row>
    <row r="84" spans="1:4" x14ac:dyDescent="0.25">
      <c r="A84" s="96"/>
      <c r="B84" s="96"/>
      <c r="C84" s="96"/>
      <c r="D84" s="96"/>
    </row>
    <row r="91" spans="1:4" x14ac:dyDescent="0.25">
      <c r="A91" s="98"/>
    </row>
    <row r="92" spans="1:4" x14ac:dyDescent="0.25">
      <c r="A92" s="98"/>
    </row>
    <row r="93" spans="1:4" x14ac:dyDescent="0.25">
      <c r="A93" s="98"/>
    </row>
    <row r="94" spans="1:4" x14ac:dyDescent="0.25">
      <c r="A94" s="98"/>
    </row>
    <row r="95" spans="1:4" x14ac:dyDescent="0.25">
      <c r="A95" s="98"/>
    </row>
    <row r="96" spans="1:4" x14ac:dyDescent="0.25">
      <c r="A96" s="98"/>
    </row>
    <row r="97" spans="1:6" x14ac:dyDescent="0.25">
      <c r="A97" s="98"/>
    </row>
    <row r="98" spans="1:6" x14ac:dyDescent="0.25">
      <c r="A98" s="98"/>
    </row>
    <row r="99" spans="1:6" x14ac:dyDescent="0.25">
      <c r="A99" s="98"/>
    </row>
    <row r="100" spans="1:6" x14ac:dyDescent="0.25">
      <c r="A100" s="98"/>
    </row>
    <row r="101" spans="1:6" x14ac:dyDescent="0.25">
      <c r="A101" s="98"/>
      <c r="F101" s="115"/>
    </row>
    <row r="102" spans="1:6" x14ac:dyDescent="0.25">
      <c r="A102" s="98"/>
    </row>
    <row r="103" spans="1:6" x14ac:dyDescent="0.25">
      <c r="A103" s="98"/>
    </row>
    <row r="104" spans="1:6" x14ac:dyDescent="0.25">
      <c r="A104" s="98"/>
    </row>
    <row r="105" spans="1:6" x14ac:dyDescent="0.25">
      <c r="A105" s="98"/>
    </row>
    <row r="106" spans="1:6" x14ac:dyDescent="0.25">
      <c r="A106" s="98"/>
    </row>
    <row r="107" spans="1:6" x14ac:dyDescent="0.25">
      <c r="A107" s="98"/>
    </row>
    <row r="108" spans="1:6" x14ac:dyDescent="0.25">
      <c r="A108" s="98"/>
    </row>
    <row r="109" spans="1:6" x14ac:dyDescent="0.25">
      <c r="A109" s="98"/>
    </row>
    <row r="110" spans="1:6" x14ac:dyDescent="0.25">
      <c r="A110" s="98"/>
    </row>
    <row r="111" spans="1:6" x14ac:dyDescent="0.25">
      <c r="A111" s="98"/>
    </row>
  </sheetData>
  <mergeCells count="5">
    <mergeCell ref="C4:E4"/>
    <mergeCell ref="A8:D8"/>
    <mergeCell ref="A59:D59"/>
    <mergeCell ref="A6:B6"/>
    <mergeCell ref="A32:D3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  <rowBreaks count="2" manualBreakCount="2">
    <brk id="30" max="11" man="1"/>
    <brk id="5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11</vt:i4>
      </vt:variant>
    </vt:vector>
  </HeadingPairs>
  <TitlesOfParts>
    <vt:vector size="18" baseType="lpstr">
      <vt:lpstr>Titulní list</vt:lpstr>
      <vt:lpstr>Listy vlastnictví</vt:lpstr>
      <vt:lpstr>Trvalý(ostatní)</vt:lpstr>
      <vt:lpstr>Dočasný do 1 roku</vt:lpstr>
      <vt:lpstr>Demolice</vt:lpstr>
      <vt:lpstr>Věcná břemena</vt:lpstr>
      <vt:lpstr>Seznam sousedních parcel</vt:lpstr>
      <vt:lpstr>'Dočasný do 1 roku'!Názvy_tisku</vt:lpstr>
      <vt:lpstr>'Listy vlastnictví'!Názvy_tisku</vt:lpstr>
      <vt:lpstr>'Trvalý(ostatní)'!Názvy_tisku</vt:lpstr>
      <vt:lpstr>'Věcná břemena'!Názvy_tisku</vt:lpstr>
      <vt:lpstr>Demolice!Oblast_tisku</vt:lpstr>
      <vt:lpstr>'Dočasný do 1 roku'!Oblast_tisku</vt:lpstr>
      <vt:lpstr>'Listy vlastnictví'!Oblast_tisku</vt:lpstr>
      <vt:lpstr>'Seznam sousedních parcel'!Oblast_tisku</vt:lpstr>
      <vt:lpstr>'Titulní list'!Oblast_tisku</vt:lpstr>
      <vt:lpstr>'Trvalý(ostatní)'!Oblast_tisku</vt:lpstr>
      <vt:lpstr>'Věcná břemena'!Oblast_tisku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Mainclová Jana Ing.</dc:creator>
  <cp:lastModifiedBy>Tomas Hlavacek</cp:lastModifiedBy>
  <cp:lastPrinted>2021-08-18T12:16:42Z</cp:lastPrinted>
  <dcterms:created xsi:type="dcterms:W3CDTF">2017-10-12T11:06:57Z</dcterms:created>
  <dcterms:modified xsi:type="dcterms:W3CDTF">2022-01-28T15:59:18Z</dcterms:modified>
</cp:coreProperties>
</file>